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2" activeTab="2"/>
  </bookViews>
  <sheets>
    <sheet name="汇总" sheetId="1" state="hidden" r:id="rId1"/>
    <sheet name="汇总 (打印)" sheetId="10" state="hidden" r:id="rId2"/>
    <sheet name="汇总 (打印) (2)" sheetId="11" r:id="rId3"/>
    <sheet name="下拉选项" sheetId="5" state="hidden" r:id="rId4"/>
  </sheets>
  <definedNames>
    <definedName name="_xlnm._FilterDatabase" localSheetId="0" hidden="1">汇总!$A$2:$N$255</definedName>
    <definedName name="_xlnm._FilterDatabase" localSheetId="1" hidden="1">'汇总 (打印)'!$A$2:$M$255</definedName>
    <definedName name="_xlnm._FilterDatabase" localSheetId="2" hidden="1">'汇总 (打印) (2)'!$A$2:$N$255</definedName>
    <definedName name="_xlnm.Print_Titles" localSheetId="1">'汇总 (打印)'!$2:$2</definedName>
    <definedName name="_xlnm.Print_Titles" localSheetId="2">'汇总 (打印)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<sst xmlns="http://schemas.openxmlformats.org/spreadsheetml/2006/main" count="7711" uniqueCount="664">
  <si>
    <t>武汉市医保基金监管专家库</t>
  </si>
  <si>
    <t>序号</t>
  </si>
  <si>
    <t>类别</t>
  </si>
  <si>
    <t>姓名</t>
  </si>
  <si>
    <t>性别</t>
  </si>
  <si>
    <t>出生年月</t>
  </si>
  <si>
    <t>年龄</t>
  </si>
  <si>
    <t>联系电话</t>
  </si>
  <si>
    <t>学历</t>
  </si>
  <si>
    <t>民族</t>
  </si>
  <si>
    <t>党派</t>
  </si>
  <si>
    <t>专业</t>
  </si>
  <si>
    <t>专业技术职称</t>
  </si>
  <si>
    <t>工作单位</t>
  </si>
  <si>
    <t>现任职务</t>
  </si>
  <si>
    <t>医疗</t>
  </si>
  <si>
    <t>左敏</t>
  </si>
  <si>
    <t>男</t>
  </si>
  <si>
    <t>大学</t>
  </si>
  <si>
    <t>汉</t>
  </si>
  <si>
    <t>共产党员</t>
  </si>
  <si>
    <t>医学影像</t>
  </si>
  <si>
    <t>主任医师</t>
  </si>
  <si>
    <t>汉阳医院</t>
  </si>
  <si>
    <t>放射科主任</t>
  </si>
  <si>
    <t>袁勃之</t>
  </si>
  <si>
    <t>本科</t>
  </si>
  <si>
    <t>群众</t>
  </si>
  <si>
    <t>精神科</t>
  </si>
  <si>
    <t>主治医师</t>
  </si>
  <si>
    <t>主治医师、住院总医师</t>
  </si>
  <si>
    <t>袁梅</t>
  </si>
  <si>
    <t>女</t>
  </si>
  <si>
    <t>农工民主党</t>
  </si>
  <si>
    <t>精神科主任</t>
  </si>
  <si>
    <t>赵智慧</t>
  </si>
  <si>
    <t>硕士研究生</t>
  </si>
  <si>
    <t>无党派</t>
  </si>
  <si>
    <t>心血管内科</t>
  </si>
  <si>
    <t>副主任医师</t>
  </si>
  <si>
    <t>武汉市第七医院</t>
  </si>
  <si>
    <t>心血管内科主任</t>
  </si>
  <si>
    <t>何建华</t>
  </si>
  <si>
    <t>中共党员</t>
  </si>
  <si>
    <t>康复医学科</t>
  </si>
  <si>
    <t>副教授/副主任医师</t>
  </si>
  <si>
    <t>武汉科技大学附属天佑医院</t>
  </si>
  <si>
    <t>康复医学科名誉主任</t>
  </si>
  <si>
    <t>柏涛</t>
  </si>
  <si>
    <t>中西医临床医学</t>
  </si>
  <si>
    <t>武汉市金银潭医院</t>
  </si>
  <si>
    <t>医保物价科负责人</t>
  </si>
  <si>
    <t>李华东</t>
  </si>
  <si>
    <t>博士研究生</t>
  </si>
  <si>
    <t>感染性疾病科</t>
  </si>
  <si>
    <t>感染科副主任（主持工作）</t>
  </si>
  <si>
    <t>孟祺</t>
  </si>
  <si>
    <t>研究生</t>
  </si>
  <si>
    <t>财务</t>
  </si>
  <si>
    <t>高级会计师</t>
  </si>
  <si>
    <t>财务副科长</t>
  </si>
  <si>
    <t>汤中文</t>
  </si>
  <si>
    <t>胸外科</t>
  </si>
  <si>
    <t>医务部负责人/胸外科小组长</t>
  </si>
  <si>
    <t>吴静</t>
  </si>
  <si>
    <t>护理</t>
  </si>
  <si>
    <t>副主任护师</t>
  </si>
  <si>
    <t>护士长</t>
  </si>
  <si>
    <t>周爽</t>
  </si>
  <si>
    <t>硕士</t>
  </si>
  <si>
    <t>中共预备党员</t>
  </si>
  <si>
    <t>药事药学</t>
  </si>
  <si>
    <t>主管药师</t>
  </si>
  <si>
    <t>临床药师</t>
  </si>
  <si>
    <t>吴建华</t>
  </si>
  <si>
    <t>博士</t>
  </si>
  <si>
    <t>副主任药师</t>
  </si>
  <si>
    <t>武汉大学中南医院</t>
  </si>
  <si>
    <t>科副主任</t>
  </si>
  <si>
    <t>医保</t>
  </si>
  <si>
    <t>杜云白</t>
  </si>
  <si>
    <t>三方机构医保专家</t>
  </si>
  <si>
    <t>技师</t>
  </si>
  <si>
    <t>中国人保武汉分公司</t>
  </si>
  <si>
    <t>外聘专家</t>
  </si>
  <si>
    <t>甘艳芳</t>
  </si>
  <si>
    <t>何少林</t>
  </si>
  <si>
    <t>医学博士</t>
  </si>
  <si>
    <t>何子林</t>
  </si>
  <si>
    <t>胡昉</t>
  </si>
  <si>
    <t>医疗专家组组长</t>
  </si>
  <si>
    <t>黄艳荣</t>
  </si>
  <si>
    <t>会计师</t>
  </si>
  <si>
    <t>李双</t>
  </si>
  <si>
    <t xml:space="preserve"> 外聘专家</t>
  </si>
  <si>
    <t>罗宝华</t>
  </si>
  <si>
    <t>庞博</t>
  </si>
  <si>
    <t>彭建明</t>
  </si>
  <si>
    <t>外科主任医师</t>
  </si>
  <si>
    <t>魏从兵</t>
  </si>
  <si>
    <t>闫友为</t>
  </si>
  <si>
    <t>注册会计师、注册税务师、高级企业合规师、中级会计师</t>
  </si>
  <si>
    <t>叶季方</t>
  </si>
  <si>
    <t>中医内科副主任医师</t>
  </si>
  <si>
    <t>喻亚红</t>
  </si>
  <si>
    <t>主管护师</t>
  </si>
  <si>
    <t>喻紫麟</t>
  </si>
  <si>
    <t>健康险事业部经理</t>
  </si>
  <si>
    <t>张敏</t>
  </si>
  <si>
    <t>陈伟</t>
  </si>
  <si>
    <t>耳鼻喉科</t>
  </si>
  <si>
    <t>武汉市中心医院</t>
  </si>
  <si>
    <t>耳鼻咽喉科主任</t>
  </si>
  <si>
    <t>朱珊</t>
  </si>
  <si>
    <t>同等学力硕士</t>
  </si>
  <si>
    <t>呼吸内科</t>
  </si>
  <si>
    <t>呼吸内科质控中心办公室主任及质控委员</t>
  </si>
  <si>
    <t>廖华</t>
  </si>
  <si>
    <t>土家族</t>
  </si>
  <si>
    <t>心血管内科 副主任</t>
  </si>
  <si>
    <t>王龙</t>
  </si>
  <si>
    <t>心血管内科、副主任医师</t>
  </si>
  <si>
    <t>赵轲</t>
  </si>
  <si>
    <t>胸外科 科  主任助理</t>
  </si>
  <si>
    <t>赖永继</t>
  </si>
  <si>
    <t>药学部副主任（牵头负责）</t>
  </si>
  <si>
    <t>张远超</t>
  </si>
  <si>
    <t>医学硕士</t>
  </si>
  <si>
    <t>重症医学科</t>
  </si>
  <si>
    <t>医保办主任、重症医学科副主任医师</t>
  </si>
  <si>
    <t>龙鼎</t>
  </si>
  <si>
    <t>重症医学科  主任医师</t>
  </si>
  <si>
    <t>江帆</t>
  </si>
  <si>
    <t>肝胆外科</t>
  </si>
  <si>
    <t>武汉普仁医院</t>
  </si>
  <si>
    <t>副院长、肝胆胰疝医学中心主任</t>
  </si>
  <si>
    <t>齐馨馨</t>
  </si>
  <si>
    <t>重症医学科、科主任</t>
  </si>
  <si>
    <t>张俊斌</t>
  </si>
  <si>
    <t>医保办主任</t>
  </si>
  <si>
    <t>曾友玲</t>
  </si>
  <si>
    <t>妇产科</t>
  </si>
  <si>
    <t>武汉儿童医院</t>
  </si>
  <si>
    <t>妇科副主任</t>
  </si>
  <si>
    <t>钟媛媛</t>
  </si>
  <si>
    <t>家庭化产房病区主任</t>
  </si>
  <si>
    <t>王艳丽</t>
  </si>
  <si>
    <t>小儿科</t>
  </si>
  <si>
    <t>小儿呼吸内科</t>
  </si>
  <si>
    <t>桂琳玲</t>
  </si>
  <si>
    <t>外科规培基地教学副主任、 硕士生导师、新生儿外科副主任医师</t>
  </si>
  <si>
    <t>袁文浩</t>
  </si>
  <si>
    <t>新生儿内科副主任</t>
  </si>
  <si>
    <t>熊昊</t>
  </si>
  <si>
    <t>血液内科</t>
  </si>
  <si>
    <t>血液肿瘤中心主任</t>
  </si>
  <si>
    <t>毕博</t>
  </si>
  <si>
    <t>康复医学科（西院区）组长</t>
  </si>
  <si>
    <t>陈晓红</t>
  </si>
  <si>
    <t>内分泌科</t>
  </si>
  <si>
    <t>遗传代谢内分泌科副主任</t>
  </si>
  <si>
    <t>王国华</t>
  </si>
  <si>
    <t>眼科</t>
  </si>
  <si>
    <t>爱尔眼科医院</t>
  </si>
  <si>
    <t>副院长</t>
  </si>
  <si>
    <t>孙重</t>
  </si>
  <si>
    <t>青光眼白内障科副主任</t>
  </si>
  <si>
    <t>周莉</t>
  </si>
  <si>
    <t>白内障与老视专科主任</t>
  </si>
  <si>
    <t>张阳普</t>
  </si>
  <si>
    <t>湖北省中西医结合医院</t>
  </si>
  <si>
    <t>康复医学科主任</t>
  </si>
  <si>
    <t>郑婵娟</t>
  </si>
  <si>
    <t>康复医学中心副主任兼病区主任</t>
  </si>
  <si>
    <t>程贝</t>
  </si>
  <si>
    <t>药学部主任</t>
  </si>
  <si>
    <t>郭珍立</t>
  </si>
  <si>
    <t>神经内科</t>
  </si>
  <si>
    <t>神经内科科主任</t>
  </si>
  <si>
    <t>裴皓</t>
  </si>
  <si>
    <t>麻醉</t>
  </si>
  <si>
    <t>麻醉科、科室副主任</t>
  </si>
  <si>
    <t>胡珊</t>
  </si>
  <si>
    <t>预备党员</t>
  </si>
  <si>
    <t>康复医学科 副主任医师</t>
  </si>
  <si>
    <t>雷刚</t>
  </si>
  <si>
    <t>神经内科一病区负责人</t>
  </si>
  <si>
    <t>刘磊</t>
  </si>
  <si>
    <t>学士</t>
  </si>
  <si>
    <t>任宏伟</t>
  </si>
  <si>
    <t>医学影像科主任</t>
  </si>
  <si>
    <t>宋斌</t>
  </si>
  <si>
    <t>专技5级</t>
  </si>
  <si>
    <t>感染科 科主任</t>
  </si>
  <si>
    <t>万为滔</t>
  </si>
  <si>
    <t>精神医学科科主任</t>
  </si>
  <si>
    <t>张小丽</t>
  </si>
  <si>
    <t>肿瘤科</t>
  </si>
  <si>
    <t>肿瘤科副主任医师 医疗组长 门诊办公室副主任</t>
  </si>
  <si>
    <t>李欢</t>
  </si>
  <si>
    <t>消化内科</t>
  </si>
  <si>
    <t>消化内科  副主任</t>
  </si>
  <si>
    <t>马丽</t>
  </si>
  <si>
    <t>赵丽莎</t>
  </si>
  <si>
    <t>消化内科副主任、一病区负责人</t>
  </si>
  <si>
    <t>陈超</t>
  </si>
  <si>
    <t>胃肠外科</t>
  </si>
  <si>
    <t>武汉市第八医院</t>
  </si>
  <si>
    <t>肛肠疾病诊疗中心一病区/普外科 副主任</t>
  </si>
  <si>
    <t>刘素曼</t>
  </si>
  <si>
    <t>回族</t>
  </si>
  <si>
    <t>会计</t>
  </si>
  <si>
    <t>医保办副主任</t>
  </si>
  <si>
    <t>刘艳</t>
  </si>
  <si>
    <t>消化内科科主任</t>
  </si>
  <si>
    <t>熊非</t>
  </si>
  <si>
    <t>临床医学</t>
  </si>
  <si>
    <t>肥胖与代谢病诊疗中心主任、南院综合管理办公室主任</t>
  </si>
  <si>
    <t>张江洲</t>
  </si>
  <si>
    <t>肿瘤科及血液内科主任</t>
  </si>
  <si>
    <t>郭光云</t>
  </si>
  <si>
    <t>武汉市肺科医院</t>
  </si>
  <si>
    <t>呼吸4病区主任</t>
  </si>
  <si>
    <t>杨澄清</t>
  </si>
  <si>
    <t>呼吸与危重症医学科II病区副主任</t>
  </si>
  <si>
    <t>邓莉平</t>
  </si>
  <si>
    <t>感染科主任</t>
  </si>
  <si>
    <t>廖生俊</t>
  </si>
  <si>
    <t>检查检验</t>
  </si>
  <si>
    <t>副主任技师</t>
  </si>
  <si>
    <t>医学检验科临床基础检验组组长;武汉大学第二临床学院，实验诊断学教研室副主任</t>
  </si>
  <si>
    <t>张卫兵</t>
  </si>
  <si>
    <t>泌尿外科</t>
  </si>
  <si>
    <t>嘉鱼医院院长</t>
  </si>
  <si>
    <t>李新</t>
  </si>
  <si>
    <t>吴玉文</t>
  </si>
  <si>
    <t>内分泌科，教学秘书</t>
  </si>
  <si>
    <t>水华</t>
  </si>
  <si>
    <t>肾内科</t>
  </si>
  <si>
    <t>郑艳</t>
  </si>
  <si>
    <t>主管药师(中级)</t>
  </si>
  <si>
    <t>医保部职员</t>
  </si>
  <si>
    <t>徐禹</t>
  </si>
  <si>
    <t>肺部肿瘤放化疗科 科主任</t>
  </si>
  <si>
    <t>周树良</t>
  </si>
  <si>
    <t>重症医学科医师</t>
  </si>
  <si>
    <t>李巧文</t>
  </si>
  <si>
    <t>口腔科</t>
  </si>
  <si>
    <t>武汉大学口腔医院</t>
  </si>
  <si>
    <t>院本部门诊总护士长、牙体牙髓一科护士长</t>
  </si>
  <si>
    <t>李智勇</t>
  </si>
  <si>
    <t>孙靖凯</t>
  </si>
  <si>
    <t>社会医学与卫生事业管理</t>
  </si>
  <si>
    <t>中级经济师</t>
  </si>
  <si>
    <t>医保办副科二级</t>
  </si>
  <si>
    <t>孙晓言</t>
  </si>
  <si>
    <t>汉语言文学</t>
  </si>
  <si>
    <t>中级编辑</t>
  </si>
  <si>
    <t>医保办副科长、主任科员</t>
  </si>
  <si>
    <t>张晨峥</t>
  </si>
  <si>
    <t>范湖院区主任</t>
  </si>
  <si>
    <t>周修能</t>
  </si>
  <si>
    <t>金银潭院区 主任</t>
  </si>
  <si>
    <t>吴斌</t>
  </si>
  <si>
    <t>高级项目管理师</t>
  </si>
  <si>
    <t>广州华资软件技术有限公司</t>
  </si>
  <si>
    <t>医疗保障开发部部门副经理</t>
  </si>
  <si>
    <t>陈永恒</t>
  </si>
  <si>
    <t>医疗保障工程中心-系统设计师</t>
  </si>
  <si>
    <t>吴崇阳</t>
  </si>
  <si>
    <t>医疗保障开发部大数据工程师</t>
  </si>
  <si>
    <t>梁奕</t>
  </si>
  <si>
    <t>放射科</t>
  </si>
  <si>
    <t>武汉长江航运总医院</t>
  </si>
  <si>
    <t>周军格</t>
  </si>
  <si>
    <t>神经外科</t>
  </si>
  <si>
    <t>神经外科 病区副主任</t>
  </si>
  <si>
    <t>李进</t>
  </si>
  <si>
    <t>沈磊</t>
  </si>
  <si>
    <t>副高</t>
  </si>
  <si>
    <t>麻醉科副主任</t>
  </si>
  <si>
    <t>李家荔</t>
  </si>
  <si>
    <t>五官科主任</t>
  </si>
  <si>
    <t>王焕明</t>
  </si>
  <si>
    <t>脑科主任兼神外主任</t>
  </si>
  <si>
    <t>王小娟</t>
  </si>
  <si>
    <t>中医骨伤科</t>
  </si>
  <si>
    <t>武汉中西医结合骨科医院(武汉体育学院附属医院)</t>
  </si>
  <si>
    <t>医务部副主任</t>
  </si>
  <si>
    <t>谢维</t>
  </si>
  <si>
    <t>副院长、医务部主任(兼质控办副主任)</t>
  </si>
  <si>
    <t>程凯利</t>
  </si>
  <si>
    <t>计算机</t>
  </si>
  <si>
    <t>北京众美健康数据科技有限公司</t>
  </si>
  <si>
    <t>运营副总</t>
  </si>
  <si>
    <t>王亚南</t>
  </si>
  <si>
    <t>计算数学与应用软件</t>
  </si>
  <si>
    <t>运营总裁</t>
  </si>
  <si>
    <t>丁建勇</t>
  </si>
  <si>
    <t>武汉市第三医院</t>
  </si>
  <si>
    <t>口腔科光谷院区负责人</t>
  </si>
  <si>
    <t>董茂龙</t>
  </si>
  <si>
    <t>烧伤</t>
  </si>
  <si>
    <t>主任医师、教授</t>
  </si>
  <si>
    <t>烧伤科主任</t>
  </si>
  <si>
    <t>龙浩成</t>
  </si>
  <si>
    <t>普外科</t>
  </si>
  <si>
    <t>普外科主任</t>
  </si>
  <si>
    <t>林亮</t>
  </si>
  <si>
    <t>整形外科</t>
  </si>
  <si>
    <t>整形外科副主任医师</t>
  </si>
  <si>
    <t>汪烈</t>
  </si>
  <si>
    <t>口腔科主任</t>
  </si>
  <si>
    <t>吴金虎</t>
  </si>
  <si>
    <t>主任药师</t>
  </si>
  <si>
    <t>武汉市临床药学质控中心  负责人</t>
  </si>
  <si>
    <t>许汉兵</t>
  </si>
  <si>
    <t>首义肝胆胃肠外科  副主任医师</t>
  </si>
  <si>
    <t>杨艳清</t>
  </si>
  <si>
    <t>整形外科 科主任</t>
  </si>
  <si>
    <t>邓永超</t>
  </si>
  <si>
    <t>泰康同济医院</t>
  </si>
  <si>
    <t>血液透析室护士长</t>
  </si>
  <si>
    <t>柯晓丹</t>
  </si>
  <si>
    <t>药学部临床药师</t>
  </si>
  <si>
    <t>蔡巍</t>
  </si>
  <si>
    <t>康复医学科副主任</t>
  </si>
  <si>
    <t>刘婧</t>
  </si>
  <si>
    <t>中级会计师</t>
  </si>
  <si>
    <t>医务高级经理（物价）</t>
  </si>
  <si>
    <t>刘卫红</t>
  </si>
  <si>
    <t>武钢总医院</t>
  </si>
  <si>
    <t>吴威</t>
  </si>
  <si>
    <t>韩霞</t>
  </si>
  <si>
    <t>心脏外科</t>
  </si>
  <si>
    <t>武汉亚洲心脏病医院</t>
  </si>
  <si>
    <t>心外科ICU科副主任</t>
  </si>
  <si>
    <t>韩啸</t>
  </si>
  <si>
    <t>心外科15F病区副主任</t>
  </si>
  <si>
    <t>刘志</t>
  </si>
  <si>
    <t>心血管内科副主任医师</t>
  </si>
  <si>
    <t>张庆全</t>
  </si>
  <si>
    <t>钟茹瑛</t>
  </si>
  <si>
    <t>心内科副主任医师</t>
  </si>
  <si>
    <t>心内科F22病区副主任</t>
  </si>
  <si>
    <t>陈莹</t>
  </si>
  <si>
    <t>武汉大学人民医院</t>
  </si>
  <si>
    <t>医保办 副主任（兼职）</t>
  </si>
  <si>
    <t>李文兵</t>
  </si>
  <si>
    <t>农工党</t>
  </si>
  <si>
    <t>神经内科病区主任（洪山）</t>
  </si>
  <si>
    <t>刘浩</t>
  </si>
  <si>
    <t>精神医学I科，副主任/党支部书记</t>
  </si>
  <si>
    <t>陕光</t>
  </si>
  <si>
    <t>泌尿外科 副主任</t>
  </si>
  <si>
    <t>苏钰</t>
  </si>
  <si>
    <t>眼四科副主任医师</t>
  </si>
  <si>
    <t>孙金中</t>
  </si>
  <si>
    <t>甲乳外科</t>
  </si>
  <si>
    <t>副主任医生</t>
  </si>
  <si>
    <t>乳腺甲状腺外科/副主任</t>
  </si>
  <si>
    <t>陶凤华</t>
  </si>
  <si>
    <t>骨科</t>
  </si>
  <si>
    <t>主任</t>
  </si>
  <si>
    <t>汪 斌</t>
  </si>
  <si>
    <t>肝胆胰外科一病区（肝胆外科、肝移植中心）主任</t>
  </si>
  <si>
    <t>王博</t>
  </si>
  <si>
    <t>胸外Ⅱ科 副主任医师、副教授、硕士生导师</t>
  </si>
  <si>
    <t>王朗</t>
  </si>
  <si>
    <t>冠心病三科主任</t>
  </si>
  <si>
    <t>向威</t>
  </si>
  <si>
    <t>骨科副主任医师</t>
  </si>
  <si>
    <t>张爱民</t>
  </si>
  <si>
    <t>肝胆胰外科</t>
  </si>
  <si>
    <t>周芸芸</t>
  </si>
  <si>
    <t>左小淑</t>
  </si>
  <si>
    <t>重症医学科 副主任医师</t>
  </si>
  <si>
    <t>肖宏育</t>
  </si>
  <si>
    <t>精神科主治医师</t>
  </si>
  <si>
    <t>华润武钢二医院</t>
  </si>
  <si>
    <t>精神二科及睡眠心理科医疗组长</t>
  </si>
  <si>
    <t>杨雄</t>
  </si>
  <si>
    <t>康复医学</t>
  </si>
  <si>
    <t>康复科主任</t>
  </si>
  <si>
    <t>王翔</t>
  </si>
  <si>
    <t>内科</t>
  </si>
  <si>
    <t>北院区院长兼老年病科主任</t>
  </si>
  <si>
    <t>张毅</t>
  </si>
  <si>
    <t>心内科主任</t>
  </si>
  <si>
    <t>寿 熠</t>
  </si>
  <si>
    <t>刘俊杰</t>
  </si>
  <si>
    <t>副主任检验师</t>
  </si>
  <si>
    <t>罗凯</t>
  </si>
  <si>
    <t>中国人民武装警察部队湖北省总队医院</t>
  </si>
  <si>
    <t>肾内科主任</t>
  </si>
  <si>
    <t>聂善化</t>
  </si>
  <si>
    <t>医保管理科负责人</t>
  </si>
  <si>
    <t>宋杰</t>
  </si>
  <si>
    <t>检验</t>
  </si>
  <si>
    <t>主管技师</t>
  </si>
  <si>
    <t>检验与病理科副主任</t>
  </si>
  <si>
    <t>徐涛</t>
  </si>
  <si>
    <t>主冶医师</t>
  </si>
  <si>
    <t>尹浩军</t>
  </si>
  <si>
    <t>神经内科主任</t>
  </si>
  <si>
    <t>王照华</t>
  </si>
  <si>
    <t>华中科技大学同济医学院附属同济医院</t>
  </si>
  <si>
    <t>重症医学科副主任</t>
  </si>
  <si>
    <t>乌剑利</t>
  </si>
  <si>
    <t>蒙古族</t>
  </si>
  <si>
    <t>产科副主任</t>
  </si>
  <si>
    <t>李国东</t>
  </si>
  <si>
    <t>主治</t>
  </si>
  <si>
    <t>胃肠科医生</t>
  </si>
  <si>
    <t>赵恺</t>
  </si>
  <si>
    <t>满族</t>
  </si>
  <si>
    <t>副主任医师，副教授</t>
  </si>
  <si>
    <t>神经外科医生</t>
  </si>
  <si>
    <t>陈礼升</t>
  </si>
  <si>
    <t>胃肠外科医生</t>
  </si>
  <si>
    <t>余虓</t>
  </si>
  <si>
    <t>教授主任医师</t>
  </si>
  <si>
    <t>泌尿外科科副主任</t>
  </si>
  <si>
    <t>廖威</t>
  </si>
  <si>
    <t>肝胆外科医生</t>
  </si>
  <si>
    <t>郑建伟</t>
  </si>
  <si>
    <t>冯珺</t>
  </si>
  <si>
    <t>陈明</t>
  </si>
  <si>
    <t>湖北省第三人民医院</t>
  </si>
  <si>
    <t>纪委书记</t>
  </si>
  <si>
    <t>陈瑜</t>
  </si>
  <si>
    <t>神经内科 主任助理</t>
  </si>
  <si>
    <t>胡东辉</t>
  </si>
  <si>
    <t>中医</t>
  </si>
  <si>
    <t>硚口院区中医(老年病)科主任</t>
  </si>
  <si>
    <t>黄飞</t>
  </si>
  <si>
    <t>大学本科</t>
  </si>
  <si>
    <t>骨外科副主任</t>
  </si>
  <si>
    <t>马燕凌</t>
  </si>
  <si>
    <t>肿瘤科副主任、医保科主任</t>
  </si>
  <si>
    <t>彭全成</t>
  </si>
  <si>
    <t>钱博文</t>
  </si>
  <si>
    <t>精神卫生科主任</t>
  </si>
  <si>
    <t>张海英</t>
  </si>
  <si>
    <t>呼吸与危重症医学科 副主任</t>
  </si>
  <si>
    <t>张小萌</t>
  </si>
  <si>
    <t>华中科技大学同济医学院附属协和医院</t>
  </si>
  <si>
    <t>耳鼻咽喉头颈外科 副主任</t>
  </si>
  <si>
    <t>宋优</t>
  </si>
  <si>
    <t>风湿免疫科</t>
  </si>
  <si>
    <t>风湿免疫科副主任</t>
  </si>
  <si>
    <t>王绍海</t>
  </si>
  <si>
    <t>妇产科肿瘤妇科副主任</t>
  </si>
  <si>
    <t>逯翀</t>
  </si>
  <si>
    <t>甲状腺乳腺外科 副主任</t>
  </si>
  <si>
    <t>张皎月</t>
  </si>
  <si>
    <t>内分泌科 副主任</t>
  </si>
  <si>
    <t>苏冠雄</t>
  </si>
  <si>
    <t>医保办物价科副科长</t>
  </si>
  <si>
    <t>周子华</t>
  </si>
  <si>
    <t>心内科 副主任</t>
  </si>
  <si>
    <t>李飞</t>
  </si>
  <si>
    <t>教授、主任医师</t>
  </si>
  <si>
    <t>心脏大血管外科主任助理</t>
  </si>
  <si>
    <t>苏伟</t>
  </si>
  <si>
    <t>心脏大血管外科 医疗主任</t>
  </si>
  <si>
    <t>吴创炎</t>
  </si>
  <si>
    <t>胸外科医师</t>
  </si>
  <si>
    <t>王雅丹</t>
  </si>
  <si>
    <t>血液科副主任</t>
  </si>
  <si>
    <t>苏玉永</t>
  </si>
  <si>
    <t>药学医生</t>
  </si>
  <si>
    <t>刘壮</t>
  </si>
  <si>
    <t>医疗保险管理办公室</t>
  </si>
  <si>
    <t>严毅</t>
  </si>
  <si>
    <t>生物医学工程</t>
  </si>
  <si>
    <t>研究员</t>
  </si>
  <si>
    <t>吴河水</t>
  </si>
  <si>
    <t>胰腺外科</t>
  </si>
  <si>
    <t>教授，主任医师</t>
  </si>
  <si>
    <t>外科教研室副主任
胰腺外科主任、胰腺疾病研究所所长</t>
  </si>
  <si>
    <t>勾善淼</t>
  </si>
  <si>
    <t>胰腺外科副主任</t>
  </si>
  <si>
    <t>郭能强</t>
  </si>
  <si>
    <t>整形外科 主任</t>
  </si>
  <si>
    <t>杨杰</t>
  </si>
  <si>
    <t>整形外科副主任</t>
  </si>
  <si>
    <t>赵迎超</t>
  </si>
  <si>
    <t>肿瘤中心妇科肿瘤内科 副主任</t>
  </si>
  <si>
    <t>丁献凡</t>
  </si>
  <si>
    <t>中部战区总医院</t>
  </si>
  <si>
    <t>泌尿外科 副主任医师</t>
  </si>
  <si>
    <t>董立文</t>
  </si>
  <si>
    <t>烧伤整形科主治医师</t>
  </si>
  <si>
    <t>甘志强</t>
  </si>
  <si>
    <t>彭隽</t>
  </si>
  <si>
    <t>肾脏病科副主任医师兼副主任</t>
  </si>
  <si>
    <t>汪国栋</t>
  </si>
  <si>
    <t>吴颖涛</t>
  </si>
  <si>
    <t>检验科副主任技师</t>
  </si>
  <si>
    <t>杨云建</t>
  </si>
  <si>
    <t>陈雪丽</t>
  </si>
  <si>
    <t>湖北省妇幼保健院</t>
  </si>
  <si>
    <t>儿童呼吸科医保专管员</t>
  </si>
  <si>
    <t>何明</t>
  </si>
  <si>
    <t>医保办负责人</t>
  </si>
  <si>
    <t>张伶俐</t>
  </si>
  <si>
    <t>妇科副主任医师</t>
  </si>
  <si>
    <t>祝华平</t>
  </si>
  <si>
    <t>新生儿科副主任</t>
  </si>
  <si>
    <t>杨柳</t>
  </si>
  <si>
    <t>副主任中药师</t>
  </si>
  <si>
    <t>武汉市中医院</t>
  </si>
  <si>
    <t>药学基地 副主任中药师</t>
  </si>
  <si>
    <t>程斌</t>
  </si>
  <si>
    <t>中国人寿武汉分公司、太平洋保险公司</t>
  </si>
  <si>
    <t>健康保险部、三方专家</t>
  </si>
  <si>
    <t>龚敬之</t>
  </si>
  <si>
    <t>初级会计师</t>
  </si>
  <si>
    <t>武汉中天奇会计师事务有限责任公司  项目负责人</t>
  </si>
  <si>
    <t>胡道明</t>
  </si>
  <si>
    <t>计算机信息与技术</t>
  </si>
  <si>
    <t>健康保险部-数据专家</t>
  </si>
  <si>
    <t>荆忠平</t>
  </si>
  <si>
    <t>临床医学中级</t>
  </si>
  <si>
    <t>刘海花</t>
  </si>
  <si>
    <t>潘应喜</t>
  </si>
  <si>
    <t>中专</t>
  </si>
  <si>
    <t>中医执业医师
中药执业药剂师</t>
  </si>
  <si>
    <t>沈凌云</t>
  </si>
  <si>
    <t>武汉市分公司健康保险部、三方专家</t>
  </si>
  <si>
    <t>朱梦瑜</t>
  </si>
  <si>
    <t>武汉中天奇会计师事务有限责任公司   项目负责人</t>
  </si>
  <si>
    <t>王多勇</t>
  </si>
  <si>
    <t>初级（医师）</t>
  </si>
  <si>
    <t>王功松</t>
  </si>
  <si>
    <t>吴敏</t>
  </si>
  <si>
    <t>大专</t>
  </si>
  <si>
    <t>姚青兰</t>
  </si>
  <si>
    <t>张强</t>
  </si>
  <si>
    <t>周国梁</t>
  </si>
  <si>
    <t>软件工程</t>
  </si>
  <si>
    <t>武汉分公司健康保险部-数据专家</t>
  </si>
  <si>
    <t>苏广</t>
  </si>
  <si>
    <t>张国兴</t>
  </si>
  <si>
    <t>武汉分公司健康保险部、三方专家</t>
  </si>
  <si>
    <t>蒋冠军</t>
  </si>
  <si>
    <t>武汉市第五医院</t>
  </si>
  <si>
    <t>刘康玲</t>
  </si>
  <si>
    <t>儿科副主任</t>
  </si>
  <si>
    <t>王晓慧</t>
  </si>
  <si>
    <t>主任医师 专技三级岗位</t>
  </si>
  <si>
    <t>肾病内科 主任</t>
  </si>
  <si>
    <t>张新</t>
  </si>
  <si>
    <t>肾内科医生</t>
  </si>
  <si>
    <t>韩红</t>
  </si>
  <si>
    <t>九三学社社员</t>
  </si>
  <si>
    <t>武汉市第四医院</t>
  </si>
  <si>
    <t>主任医师 康复医学科副主任</t>
  </si>
  <si>
    <t>黄若昆</t>
  </si>
  <si>
    <t>足踝外科一负责人、足躁外科副主任医师</t>
  </si>
  <si>
    <t>李鹏</t>
  </si>
  <si>
    <t>脊柱外科主任医师</t>
  </si>
  <si>
    <t>刘涛</t>
  </si>
  <si>
    <t>脊柱外科副主任医师</t>
  </si>
  <si>
    <t>张坤</t>
  </si>
  <si>
    <t>杨永德</t>
  </si>
  <si>
    <t>武汉市精神卫生中心</t>
  </si>
  <si>
    <t>临床心理科兼公共卫生科（院感办）副主任</t>
  </si>
  <si>
    <t>柳小波</t>
  </si>
  <si>
    <t>普通精神科三病区副主任</t>
  </si>
  <si>
    <t>李 莹</t>
  </si>
  <si>
    <t>九三学社</t>
  </si>
  <si>
    <t>湖北省肿瘤医院</t>
  </si>
  <si>
    <t>放疗中心   副主任医师</t>
  </si>
  <si>
    <t>臧晓燕</t>
  </si>
  <si>
    <t>王俊</t>
  </si>
  <si>
    <t>胸部肿瘤内科一病区主治医师</t>
  </si>
  <si>
    <t>徐业华</t>
  </si>
  <si>
    <t>皮肤科</t>
  </si>
  <si>
    <t>武汉皮肤病防治院</t>
  </si>
  <si>
    <t>武胜路院区 院区主任</t>
  </si>
  <si>
    <t>陈柳青</t>
  </si>
  <si>
    <t>武汉市第一医院</t>
  </si>
  <si>
    <t>科教处处长兼皮肤科科主任</t>
  </si>
  <si>
    <t>胡松</t>
  </si>
  <si>
    <t>李红波</t>
  </si>
  <si>
    <t>肾内科 副主任</t>
  </si>
  <si>
    <t>刘嵩</t>
  </si>
  <si>
    <t>消化内科党支部书记</t>
  </si>
  <si>
    <t>马艳</t>
  </si>
  <si>
    <t>农工党党员</t>
  </si>
  <si>
    <t>康复医学科科主任</t>
  </si>
  <si>
    <t>潘峰</t>
  </si>
  <si>
    <t>经济</t>
  </si>
  <si>
    <t>经济师</t>
  </si>
  <si>
    <t>医保物价办主任</t>
  </si>
  <si>
    <t>荣 刚</t>
  </si>
  <si>
    <t>王小云</t>
  </si>
  <si>
    <t>康复医学科  副主任</t>
  </si>
  <si>
    <t>肖莹</t>
  </si>
  <si>
    <t>经济师（中级）</t>
  </si>
  <si>
    <t>熊飞</t>
  </si>
  <si>
    <t>杨惠琴</t>
  </si>
  <si>
    <t>二级主任医师</t>
  </si>
  <si>
    <t>风湿免疫科  科主任</t>
  </si>
  <si>
    <t>张良</t>
  </si>
  <si>
    <t>皮肤科副主任</t>
  </si>
  <si>
    <t>余琼</t>
  </si>
  <si>
    <t>武汉市第六医院</t>
  </si>
  <si>
    <t>消化一科 副主任医师</t>
  </si>
  <si>
    <t>李青</t>
  </si>
  <si>
    <t>肿瘤科医生</t>
  </si>
  <si>
    <t>陈兰</t>
  </si>
  <si>
    <t>消化二科科主任</t>
  </si>
  <si>
    <t>陈实</t>
  </si>
  <si>
    <t>呼吸与危重症医学科科副主任</t>
  </si>
  <si>
    <t>刘双</t>
  </si>
  <si>
    <t>呼吸科医生</t>
  </si>
  <si>
    <t>孙奕琛</t>
  </si>
  <si>
    <t>甘友华</t>
  </si>
  <si>
    <t>武汉市第一口腔医院</t>
  </si>
  <si>
    <t>科室副主任</t>
  </si>
  <si>
    <t>易哲福</t>
  </si>
  <si>
    <t>武汉市第十一医院(红十字会)</t>
  </si>
  <si>
    <t>甲乳外科   副主任医师</t>
  </si>
  <si>
    <t>张燕</t>
  </si>
  <si>
    <t>甲乳外科 副主任医师</t>
  </si>
  <si>
    <t>曹洁</t>
  </si>
  <si>
    <t>内分泌科临床医疗组组长</t>
  </si>
  <si>
    <t>熊伟</t>
  </si>
  <si>
    <t>周新</t>
  </si>
  <si>
    <t>医保专家</t>
  </si>
  <si>
    <t>刘雅丽</t>
  </si>
  <si>
    <t>副主任</t>
  </si>
  <si>
    <t>陈倩</t>
  </si>
  <si>
    <t>药学</t>
  </si>
  <si>
    <t>刘晓艳</t>
  </si>
  <si>
    <t>民主同盟</t>
  </si>
  <si>
    <t>丁丹</t>
  </si>
  <si>
    <t>呼吸内科医生</t>
  </si>
  <si>
    <t>彭平</t>
  </si>
  <si>
    <t>胸部肿瘤科</t>
  </si>
  <si>
    <t>胸部肿瘤科医生</t>
  </si>
  <si>
    <t>鲁艳军</t>
  </si>
  <si>
    <t>重症医学科副主任医师</t>
  </si>
  <si>
    <t>重症医学科 主任医师</t>
  </si>
  <si>
    <t>呼吸内科质控中心办公室主任</t>
  </si>
  <si>
    <t>周靳</t>
  </si>
  <si>
    <t>专业序号</t>
  </si>
  <si>
    <t>骨伤</t>
  </si>
  <si>
    <t>感染性疾病科护士长</t>
  </si>
  <si>
    <t>数据设计师</t>
  </si>
  <si>
    <t>数据开发工程师</t>
  </si>
  <si>
    <t>系统分析员</t>
  </si>
  <si>
    <t>数据分析</t>
  </si>
  <si>
    <t>医疗机构名称</t>
  </si>
  <si>
    <t>血液透析</t>
  </si>
  <si>
    <t>省新华医院</t>
  </si>
  <si>
    <t>武汉亚心总医院</t>
  </si>
  <si>
    <t>湖北省新华医院</t>
  </si>
  <si>
    <t>天佑医院</t>
  </si>
  <si>
    <t>武汉市第一医院名</t>
  </si>
  <si>
    <t>亚洲心脏病医院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</si>
</sst>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5"/>
  <sheetViews>
    <sheetView workbookViewId="0">
      <pane xSplit="6" ySplit="2" topLeftCell="G102" activePane="bottomRight" state="frozen"/>
      <selection/>
      <selection pane="topRight"/>
      <selection pane="bottomLeft"/>
      <selection pane="bottomRight" activeCell="L102" sqref="L102"/>
    </sheetView>
  </sheetViews>
  <sheetFormatPr defaultColWidth="8.72222222222222" defaultRowHeight="14.4"/>
  <cols>
    <col min="1" max="1" width="4.25" style="10" customWidth="1"/>
    <col min="2" max="2" width="6.27777777777778" style="10" customWidth="1"/>
    <col min="3" max="3" width="7.62962962962963" style="10" customWidth="1"/>
    <col min="4" max="4" width="5.25" style="10" customWidth="1"/>
    <col min="5" max="5" width="10.3796296296296" style="10" customWidth="1"/>
    <col min="6" max="6" width="5.87962962962963" style="10" customWidth="1"/>
    <col min="7" max="7" width="13.3796296296296" style="10" customWidth="1"/>
    <col min="8" max="8" width="9.37962962962963" style="10" customWidth="1"/>
    <col min="9" max="9" width="5.5" style="10" customWidth="1"/>
    <col min="10" max="10" width="11.25" style="10" customWidth="1"/>
    <col min="11" max="11" width="19.25" style="10" customWidth="1"/>
    <col min="12" max="12" width="17.1851851851852" style="10" customWidth="1"/>
    <col min="13" max="13" width="30.75" style="11" customWidth="1"/>
    <col min="14" max="14" width="28.3796296296296" style="10" customWidth="1"/>
    <col min="15" max="16384" width="8.72222222222222" style="10"/>
  </cols>
  <sheetData>
    <row r="1" ht="28.5" customHeight="1" spans="1:1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6"/>
    </row>
    <row r="2" ht="19" customHeight="1" spans="1:14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</row>
    <row r="3" ht="19" customHeight="1" spans="1:14">
      <c r="A3" s="15">
        <f>ROW()-2</f>
        <v>1</v>
      </c>
      <c r="B3" s="15" t="s">
        <v>15</v>
      </c>
      <c r="C3" s="15" t="s">
        <v>16</v>
      </c>
      <c r="D3" s="15" t="s">
        <v>17</v>
      </c>
      <c r="E3" s="28">
        <v>27181</v>
      </c>
      <c r="F3" s="29">
        <f ca="1" t="shared" ref="F3:F12" si="0">IF(E3&lt;&gt;"",DATEDIF(E3,TODAY(),"Y"),"")</f>
        <v>51</v>
      </c>
      <c r="G3" s="15">
        <v>18071090676</v>
      </c>
      <c r="H3" s="15" t="s">
        <v>18</v>
      </c>
      <c r="I3" s="15" t="s">
        <v>19</v>
      </c>
      <c r="J3" s="15" t="s">
        <v>20</v>
      </c>
      <c r="K3" s="30" t="s">
        <v>21</v>
      </c>
      <c r="L3" s="15" t="s">
        <v>22</v>
      </c>
      <c r="M3" s="31" t="s">
        <v>23</v>
      </c>
      <c r="N3" s="15" t="s">
        <v>24</v>
      </c>
    </row>
    <row r="4" ht="19" customHeight="1" spans="1:14">
      <c r="A4" s="15">
        <f t="shared" ref="A4:A67" si="1">ROW()-2</f>
        <v>2</v>
      </c>
      <c r="B4" s="15" t="s">
        <v>15</v>
      </c>
      <c r="C4" s="15" t="s">
        <v>25</v>
      </c>
      <c r="D4" s="15" t="s">
        <v>17</v>
      </c>
      <c r="E4" s="28">
        <v>32843</v>
      </c>
      <c r="F4" s="29">
        <f ca="1" t="shared" si="0"/>
        <v>36</v>
      </c>
      <c r="G4" s="15">
        <v>13707114109</v>
      </c>
      <c r="H4" s="15" t="s">
        <v>26</v>
      </c>
      <c r="I4" s="15" t="s">
        <v>19</v>
      </c>
      <c r="J4" s="15" t="s">
        <v>27</v>
      </c>
      <c r="K4" s="30" t="s">
        <v>28</v>
      </c>
      <c r="L4" s="15" t="s">
        <v>29</v>
      </c>
      <c r="M4" s="31" t="s">
        <v>23</v>
      </c>
      <c r="N4" s="15" t="s">
        <v>30</v>
      </c>
    </row>
    <row r="5" ht="19" customHeight="1" spans="1:14">
      <c r="A5" s="15">
        <f t="shared" si="1"/>
        <v>3</v>
      </c>
      <c r="B5" s="15" t="s">
        <v>15</v>
      </c>
      <c r="C5" s="15" t="s">
        <v>31</v>
      </c>
      <c r="D5" s="15" t="s">
        <v>32</v>
      </c>
      <c r="E5" s="28">
        <v>29007</v>
      </c>
      <c r="F5" s="29">
        <f ca="1" t="shared" si="0"/>
        <v>46</v>
      </c>
      <c r="G5" s="15">
        <v>13871259869</v>
      </c>
      <c r="H5" s="15" t="s">
        <v>26</v>
      </c>
      <c r="I5" s="15" t="s">
        <v>19</v>
      </c>
      <c r="J5" s="15" t="s">
        <v>33</v>
      </c>
      <c r="K5" s="30" t="s">
        <v>28</v>
      </c>
      <c r="L5" s="15" t="s">
        <v>22</v>
      </c>
      <c r="M5" s="31" t="s">
        <v>23</v>
      </c>
      <c r="N5" s="15" t="s">
        <v>34</v>
      </c>
    </row>
    <row r="6" ht="19" customHeight="1" spans="1:14">
      <c r="A6" s="15">
        <f t="shared" si="1"/>
        <v>4</v>
      </c>
      <c r="B6" s="15" t="s">
        <v>15</v>
      </c>
      <c r="C6" s="15" t="s">
        <v>35</v>
      </c>
      <c r="D6" s="15" t="s">
        <v>17</v>
      </c>
      <c r="E6" s="28">
        <v>28976</v>
      </c>
      <c r="F6" s="29">
        <f ca="1" t="shared" si="0"/>
        <v>47</v>
      </c>
      <c r="G6" s="15">
        <v>18672779173</v>
      </c>
      <c r="H6" s="15" t="s">
        <v>36</v>
      </c>
      <c r="I6" s="15" t="s">
        <v>19</v>
      </c>
      <c r="J6" s="15" t="s">
        <v>37</v>
      </c>
      <c r="K6" s="30" t="s">
        <v>38</v>
      </c>
      <c r="L6" s="15" t="s">
        <v>39</v>
      </c>
      <c r="M6" s="31" t="s">
        <v>40</v>
      </c>
      <c r="N6" s="15" t="s">
        <v>41</v>
      </c>
    </row>
    <row r="7" ht="19" customHeight="1" spans="1:14">
      <c r="A7" s="15">
        <f t="shared" si="1"/>
        <v>5</v>
      </c>
      <c r="B7" s="15" t="s">
        <v>15</v>
      </c>
      <c r="C7" s="15" t="s">
        <v>42</v>
      </c>
      <c r="D7" s="15" t="s">
        <v>17</v>
      </c>
      <c r="E7" s="28">
        <v>23193</v>
      </c>
      <c r="F7" s="29">
        <f ca="1" t="shared" si="0"/>
        <v>62</v>
      </c>
      <c r="G7" s="15">
        <v>13006381993</v>
      </c>
      <c r="H7" s="15" t="s">
        <v>26</v>
      </c>
      <c r="I7" s="15" t="s">
        <v>19</v>
      </c>
      <c r="J7" s="15" t="s">
        <v>43</v>
      </c>
      <c r="K7" s="30" t="s">
        <v>44</v>
      </c>
      <c r="L7" s="15" t="s">
        <v>45</v>
      </c>
      <c r="M7" s="31" t="s">
        <v>46</v>
      </c>
      <c r="N7" s="15" t="s">
        <v>47</v>
      </c>
    </row>
    <row r="8" ht="19" customHeight="1" spans="1:14">
      <c r="A8" s="15">
        <f t="shared" si="1"/>
        <v>6</v>
      </c>
      <c r="B8" s="15" t="s">
        <v>15</v>
      </c>
      <c r="C8" s="15" t="s">
        <v>48</v>
      </c>
      <c r="D8" s="15" t="s">
        <v>17</v>
      </c>
      <c r="E8" s="28">
        <v>29860</v>
      </c>
      <c r="F8" s="29">
        <f ca="1" t="shared" si="0"/>
        <v>44</v>
      </c>
      <c r="G8" s="15">
        <v>13476815209</v>
      </c>
      <c r="H8" s="15" t="s">
        <v>36</v>
      </c>
      <c r="I8" s="15" t="s">
        <v>19</v>
      </c>
      <c r="J8" s="15" t="s">
        <v>43</v>
      </c>
      <c r="K8" s="15" t="s">
        <v>49</v>
      </c>
      <c r="L8" s="15" t="s">
        <v>39</v>
      </c>
      <c r="M8" s="31" t="s">
        <v>50</v>
      </c>
      <c r="N8" s="15" t="s">
        <v>51</v>
      </c>
    </row>
    <row r="9" ht="19" customHeight="1" spans="1:14">
      <c r="A9" s="15">
        <f t="shared" si="1"/>
        <v>7</v>
      </c>
      <c r="B9" s="15" t="s">
        <v>15</v>
      </c>
      <c r="C9" s="15" t="s">
        <v>52</v>
      </c>
      <c r="D9" s="15" t="s">
        <v>17</v>
      </c>
      <c r="E9" s="28">
        <v>29830</v>
      </c>
      <c r="F9" s="29">
        <f ca="1" t="shared" si="0"/>
        <v>44</v>
      </c>
      <c r="G9" s="15">
        <v>18627109271</v>
      </c>
      <c r="H9" s="15" t="s">
        <v>53</v>
      </c>
      <c r="I9" s="15" t="s">
        <v>19</v>
      </c>
      <c r="J9" s="15" t="s">
        <v>43</v>
      </c>
      <c r="K9" s="30" t="s">
        <v>54</v>
      </c>
      <c r="L9" s="15" t="s">
        <v>39</v>
      </c>
      <c r="M9" s="31" t="s">
        <v>50</v>
      </c>
      <c r="N9" s="15" t="s">
        <v>55</v>
      </c>
    </row>
    <row r="10" ht="19" customHeight="1" spans="1:14">
      <c r="A10" s="15">
        <f t="shared" si="1"/>
        <v>8</v>
      </c>
      <c r="B10" s="15" t="s">
        <v>15</v>
      </c>
      <c r="C10" s="15" t="s">
        <v>56</v>
      </c>
      <c r="D10" s="15" t="s">
        <v>32</v>
      </c>
      <c r="E10" s="28">
        <v>32843</v>
      </c>
      <c r="F10" s="29">
        <f ca="1" t="shared" si="0"/>
        <v>36</v>
      </c>
      <c r="G10" s="15">
        <v>13627253367</v>
      </c>
      <c r="H10" s="15" t="s">
        <v>57</v>
      </c>
      <c r="I10" s="15" t="s">
        <v>19</v>
      </c>
      <c r="J10" s="15" t="s">
        <v>43</v>
      </c>
      <c r="K10" s="15" t="s">
        <v>58</v>
      </c>
      <c r="L10" s="15" t="s">
        <v>59</v>
      </c>
      <c r="M10" s="31" t="s">
        <v>50</v>
      </c>
      <c r="N10" s="15" t="s">
        <v>60</v>
      </c>
    </row>
    <row r="11" ht="19" customHeight="1" spans="1:14">
      <c r="A11" s="15">
        <f t="shared" si="1"/>
        <v>9</v>
      </c>
      <c r="B11" s="15" t="s">
        <v>15</v>
      </c>
      <c r="C11" s="15" t="s">
        <v>61</v>
      </c>
      <c r="D11" s="15" t="s">
        <v>17</v>
      </c>
      <c r="E11" s="28">
        <v>28887</v>
      </c>
      <c r="F11" s="29">
        <f ca="1" t="shared" si="0"/>
        <v>47</v>
      </c>
      <c r="G11" s="15">
        <v>13995641021</v>
      </c>
      <c r="H11" s="15" t="s">
        <v>26</v>
      </c>
      <c r="I11" s="15" t="s">
        <v>19</v>
      </c>
      <c r="J11" s="15" t="s">
        <v>27</v>
      </c>
      <c r="K11" s="30" t="s">
        <v>62</v>
      </c>
      <c r="L11" s="15" t="s">
        <v>39</v>
      </c>
      <c r="M11" s="31" t="s">
        <v>50</v>
      </c>
      <c r="N11" s="15" t="s">
        <v>63</v>
      </c>
    </row>
    <row r="12" ht="19" customHeight="1" spans="1:14">
      <c r="A12" s="15">
        <f t="shared" si="1"/>
        <v>10</v>
      </c>
      <c r="B12" s="15" t="s">
        <v>15</v>
      </c>
      <c r="C12" s="15" t="s">
        <v>64</v>
      </c>
      <c r="D12" s="15" t="s">
        <v>32</v>
      </c>
      <c r="E12" s="28">
        <v>27030</v>
      </c>
      <c r="F12" s="29">
        <f ca="1" t="shared" si="0"/>
        <v>52</v>
      </c>
      <c r="G12" s="15">
        <v>15392939330</v>
      </c>
      <c r="H12" s="15" t="s">
        <v>26</v>
      </c>
      <c r="I12" s="15" t="s">
        <v>19</v>
      </c>
      <c r="J12" s="15" t="s">
        <v>43</v>
      </c>
      <c r="K12" s="15" t="s">
        <v>65</v>
      </c>
      <c r="L12" s="15" t="s">
        <v>66</v>
      </c>
      <c r="M12" s="31" t="s">
        <v>50</v>
      </c>
      <c r="N12" s="15" t="s">
        <v>67</v>
      </c>
    </row>
    <row r="13" ht="19" customHeight="1" spans="1:14">
      <c r="A13" s="15">
        <f t="shared" si="1"/>
        <v>11</v>
      </c>
      <c r="B13" s="15" t="s">
        <v>15</v>
      </c>
      <c r="C13" s="15" t="s">
        <v>68</v>
      </c>
      <c r="D13" s="15" t="s">
        <v>32</v>
      </c>
      <c r="E13" s="28">
        <v>34304</v>
      </c>
      <c r="F13" s="29">
        <f ca="1" t="shared" ref="F13:F64" si="2">IF(E13&lt;&gt;"",DATEDIF(E13,TODAY(),"Y"),"")</f>
        <v>32</v>
      </c>
      <c r="G13" s="15">
        <v>13872503269</v>
      </c>
      <c r="H13" s="15" t="s">
        <v>69</v>
      </c>
      <c r="I13" s="15" t="s">
        <v>19</v>
      </c>
      <c r="J13" s="15" t="s">
        <v>70</v>
      </c>
      <c r="K13" s="30" t="s">
        <v>71</v>
      </c>
      <c r="L13" s="15" t="s">
        <v>72</v>
      </c>
      <c r="M13" s="31" t="s">
        <v>50</v>
      </c>
      <c r="N13" s="15" t="s">
        <v>73</v>
      </c>
    </row>
    <row r="14" ht="19" customHeight="1" spans="1:14">
      <c r="A14" s="15">
        <f t="shared" si="1"/>
        <v>12</v>
      </c>
      <c r="B14" s="15" t="s">
        <v>15</v>
      </c>
      <c r="C14" s="15" t="s">
        <v>74</v>
      </c>
      <c r="D14" s="15" t="s">
        <v>17</v>
      </c>
      <c r="E14" s="28">
        <v>29921</v>
      </c>
      <c r="F14" s="29">
        <f ca="1" t="shared" si="2"/>
        <v>44</v>
      </c>
      <c r="G14" s="15">
        <v>13517206052</v>
      </c>
      <c r="H14" s="15" t="s">
        <v>75</v>
      </c>
      <c r="I14" s="15" t="s">
        <v>19</v>
      </c>
      <c r="J14" s="15" t="s">
        <v>43</v>
      </c>
      <c r="K14" s="30" t="s">
        <v>71</v>
      </c>
      <c r="L14" s="15" t="s">
        <v>76</v>
      </c>
      <c r="M14" s="31" t="s">
        <v>77</v>
      </c>
      <c r="N14" s="15" t="s">
        <v>78</v>
      </c>
    </row>
    <row r="15" ht="19" customHeight="1" spans="1:14">
      <c r="A15" s="15">
        <f t="shared" si="1"/>
        <v>13</v>
      </c>
      <c r="B15" s="15" t="s">
        <v>79</v>
      </c>
      <c r="C15" s="15" t="s">
        <v>80</v>
      </c>
      <c r="D15" s="15" t="s">
        <v>17</v>
      </c>
      <c r="E15" s="28">
        <v>32813</v>
      </c>
      <c r="F15" s="29">
        <f ca="1" t="shared" si="2"/>
        <v>36</v>
      </c>
      <c r="G15" s="15">
        <v>13407112070</v>
      </c>
      <c r="H15" s="15" t="s">
        <v>26</v>
      </c>
      <c r="I15" s="15" t="s">
        <v>19</v>
      </c>
      <c r="J15" s="15" t="s">
        <v>27</v>
      </c>
      <c r="K15" s="30" t="s">
        <v>81</v>
      </c>
      <c r="L15" s="15" t="s">
        <v>82</v>
      </c>
      <c r="M15" s="31" t="s">
        <v>83</v>
      </c>
      <c r="N15" s="15" t="s">
        <v>84</v>
      </c>
    </row>
    <row r="16" ht="19" customHeight="1" spans="1:14">
      <c r="A16" s="15">
        <f t="shared" si="1"/>
        <v>14</v>
      </c>
      <c r="B16" s="15" t="s">
        <v>79</v>
      </c>
      <c r="C16" s="15" t="s">
        <v>85</v>
      </c>
      <c r="D16" s="15" t="s">
        <v>32</v>
      </c>
      <c r="E16" s="28">
        <v>31017</v>
      </c>
      <c r="F16" s="29">
        <f ca="1" t="shared" si="2"/>
        <v>41</v>
      </c>
      <c r="G16" s="15">
        <v>18627783123</v>
      </c>
      <c r="H16" s="15" t="s">
        <v>26</v>
      </c>
      <c r="I16" s="15" t="s">
        <v>19</v>
      </c>
      <c r="J16" s="15" t="s">
        <v>27</v>
      </c>
      <c r="K16" s="30" t="s">
        <v>81</v>
      </c>
      <c r="L16" s="15" t="s">
        <v>66</v>
      </c>
      <c r="M16" s="31" t="s">
        <v>83</v>
      </c>
      <c r="N16" s="15" t="s">
        <v>84</v>
      </c>
    </row>
    <row r="17" ht="19" customHeight="1" spans="1:14">
      <c r="A17" s="15">
        <f t="shared" si="1"/>
        <v>15</v>
      </c>
      <c r="B17" s="15" t="s">
        <v>79</v>
      </c>
      <c r="C17" s="15" t="s">
        <v>86</v>
      </c>
      <c r="D17" s="15" t="s">
        <v>17</v>
      </c>
      <c r="E17" s="28">
        <v>30590</v>
      </c>
      <c r="F17" s="29">
        <f ca="1" t="shared" si="2"/>
        <v>42</v>
      </c>
      <c r="G17" s="15">
        <v>18627779101</v>
      </c>
      <c r="H17" s="15" t="s">
        <v>87</v>
      </c>
      <c r="I17" s="15" t="s">
        <v>19</v>
      </c>
      <c r="J17" s="15" t="s">
        <v>43</v>
      </c>
      <c r="K17" s="30" t="s">
        <v>81</v>
      </c>
      <c r="L17" s="15" t="s">
        <v>39</v>
      </c>
      <c r="M17" s="31" t="s">
        <v>83</v>
      </c>
      <c r="N17" s="15" t="s">
        <v>84</v>
      </c>
    </row>
    <row r="18" ht="19" customHeight="1" spans="1:14">
      <c r="A18" s="15">
        <f t="shared" si="1"/>
        <v>16</v>
      </c>
      <c r="B18" s="15" t="s">
        <v>79</v>
      </c>
      <c r="C18" s="15" t="s">
        <v>88</v>
      </c>
      <c r="D18" s="15" t="s">
        <v>17</v>
      </c>
      <c r="E18" s="28">
        <v>29738</v>
      </c>
      <c r="F18" s="29">
        <f ca="1" t="shared" si="2"/>
        <v>44</v>
      </c>
      <c r="G18" s="15">
        <v>18607171298</v>
      </c>
      <c r="H18" s="15" t="s">
        <v>26</v>
      </c>
      <c r="I18" s="15" t="s">
        <v>19</v>
      </c>
      <c r="J18" s="15" t="s">
        <v>27</v>
      </c>
      <c r="K18" s="30" t="s">
        <v>81</v>
      </c>
      <c r="L18" s="15" t="s">
        <v>29</v>
      </c>
      <c r="M18" s="31" t="s">
        <v>83</v>
      </c>
      <c r="N18" s="15" t="s">
        <v>84</v>
      </c>
    </row>
    <row r="19" ht="19" customHeight="1" spans="1:14">
      <c r="A19" s="15">
        <f t="shared" si="1"/>
        <v>17</v>
      </c>
      <c r="B19" s="15" t="s">
        <v>79</v>
      </c>
      <c r="C19" s="15" t="s">
        <v>89</v>
      </c>
      <c r="D19" s="15" t="s">
        <v>17</v>
      </c>
      <c r="E19" s="28">
        <v>29129</v>
      </c>
      <c r="F19" s="29">
        <f ca="1" t="shared" si="2"/>
        <v>46</v>
      </c>
      <c r="G19" s="15">
        <v>13163375245</v>
      </c>
      <c r="H19" s="15" t="s">
        <v>26</v>
      </c>
      <c r="I19" s="15" t="s">
        <v>19</v>
      </c>
      <c r="J19" s="15" t="s">
        <v>27</v>
      </c>
      <c r="K19" s="30" t="s">
        <v>81</v>
      </c>
      <c r="L19" s="15" t="s">
        <v>39</v>
      </c>
      <c r="M19" s="31" t="s">
        <v>83</v>
      </c>
      <c r="N19" s="15" t="s">
        <v>90</v>
      </c>
    </row>
    <row r="20" ht="19" customHeight="1" spans="1:14">
      <c r="A20" s="15">
        <f t="shared" si="1"/>
        <v>18</v>
      </c>
      <c r="B20" s="15" t="s">
        <v>79</v>
      </c>
      <c r="C20" s="15" t="s">
        <v>91</v>
      </c>
      <c r="D20" s="15" t="s">
        <v>32</v>
      </c>
      <c r="E20" s="28">
        <v>22007</v>
      </c>
      <c r="F20" s="32">
        <f ca="1" t="shared" si="2"/>
        <v>66</v>
      </c>
      <c r="G20" s="15">
        <v>13971003961</v>
      </c>
      <c r="H20" s="15" t="s">
        <v>26</v>
      </c>
      <c r="I20" s="15" t="s">
        <v>19</v>
      </c>
      <c r="J20" s="15" t="s">
        <v>43</v>
      </c>
      <c r="K20" s="30" t="s">
        <v>81</v>
      </c>
      <c r="L20" s="15" t="s">
        <v>92</v>
      </c>
      <c r="M20" s="31" t="s">
        <v>83</v>
      </c>
      <c r="N20" s="15" t="s">
        <v>84</v>
      </c>
    </row>
    <row r="21" ht="19" customHeight="1" spans="1:14">
      <c r="A21" s="15">
        <f t="shared" si="1"/>
        <v>19</v>
      </c>
      <c r="B21" s="15" t="s">
        <v>79</v>
      </c>
      <c r="C21" s="15" t="s">
        <v>93</v>
      </c>
      <c r="D21" s="15" t="s">
        <v>17</v>
      </c>
      <c r="E21" s="28">
        <v>32660</v>
      </c>
      <c r="F21" s="29">
        <f ca="1" t="shared" si="2"/>
        <v>36</v>
      </c>
      <c r="G21" s="15">
        <v>15623052998</v>
      </c>
      <c r="H21" s="15" t="s">
        <v>87</v>
      </c>
      <c r="I21" s="15" t="s">
        <v>19</v>
      </c>
      <c r="J21" s="15" t="s">
        <v>43</v>
      </c>
      <c r="K21" s="30" t="s">
        <v>81</v>
      </c>
      <c r="L21" s="15" t="s">
        <v>29</v>
      </c>
      <c r="M21" s="31" t="s">
        <v>83</v>
      </c>
      <c r="N21" s="15" t="s">
        <v>94</v>
      </c>
    </row>
    <row r="22" ht="19" customHeight="1" spans="1:14">
      <c r="A22" s="15">
        <f t="shared" si="1"/>
        <v>20</v>
      </c>
      <c r="B22" s="15" t="s">
        <v>79</v>
      </c>
      <c r="C22" s="15" t="s">
        <v>95</v>
      </c>
      <c r="D22" s="15" t="s">
        <v>32</v>
      </c>
      <c r="E22" s="28">
        <v>22890</v>
      </c>
      <c r="F22" s="29">
        <f ca="1" t="shared" si="2"/>
        <v>63</v>
      </c>
      <c r="G22" s="15">
        <v>13871168966</v>
      </c>
      <c r="H22" s="15" t="s">
        <v>18</v>
      </c>
      <c r="I22" s="15" t="s">
        <v>19</v>
      </c>
      <c r="J22" s="15" t="s">
        <v>43</v>
      </c>
      <c r="K22" s="30" t="s">
        <v>81</v>
      </c>
      <c r="L22" s="15" t="s">
        <v>22</v>
      </c>
      <c r="M22" s="31" t="s">
        <v>83</v>
      </c>
      <c r="N22" s="15" t="s">
        <v>84</v>
      </c>
    </row>
    <row r="23" ht="19" customHeight="1" spans="1:14">
      <c r="A23" s="15">
        <f t="shared" si="1"/>
        <v>21</v>
      </c>
      <c r="B23" s="15" t="s">
        <v>79</v>
      </c>
      <c r="C23" s="15" t="s">
        <v>96</v>
      </c>
      <c r="D23" s="15" t="s">
        <v>17</v>
      </c>
      <c r="E23" s="28">
        <v>30103</v>
      </c>
      <c r="F23" s="29">
        <f ca="1" t="shared" si="2"/>
        <v>43</v>
      </c>
      <c r="G23" s="15">
        <v>13667145694</v>
      </c>
      <c r="H23" s="15" t="s">
        <v>26</v>
      </c>
      <c r="I23" s="15" t="s">
        <v>19</v>
      </c>
      <c r="J23" s="15" t="s">
        <v>27</v>
      </c>
      <c r="K23" s="30" t="s">
        <v>81</v>
      </c>
      <c r="L23" s="15" t="s">
        <v>39</v>
      </c>
      <c r="M23" s="31" t="s">
        <v>83</v>
      </c>
      <c r="N23" s="15" t="s">
        <v>84</v>
      </c>
    </row>
    <row r="24" ht="19" customHeight="1" spans="1:14">
      <c r="A24" s="15">
        <f t="shared" si="1"/>
        <v>22</v>
      </c>
      <c r="B24" s="15" t="s">
        <v>79</v>
      </c>
      <c r="C24" s="15" t="s">
        <v>97</v>
      </c>
      <c r="D24" s="15" t="s">
        <v>17</v>
      </c>
      <c r="E24" s="28">
        <v>23163</v>
      </c>
      <c r="F24" s="29">
        <f ca="1" t="shared" si="2"/>
        <v>62</v>
      </c>
      <c r="G24" s="15">
        <v>13886059900</v>
      </c>
      <c r="H24" s="15" t="s">
        <v>26</v>
      </c>
      <c r="I24" s="15" t="s">
        <v>19</v>
      </c>
      <c r="J24" s="15" t="s">
        <v>43</v>
      </c>
      <c r="K24" s="30" t="s">
        <v>81</v>
      </c>
      <c r="L24" s="15" t="s">
        <v>98</v>
      </c>
      <c r="M24" s="31" t="s">
        <v>83</v>
      </c>
      <c r="N24" s="15" t="s">
        <v>84</v>
      </c>
    </row>
    <row r="25" ht="19" customHeight="1" spans="1:14">
      <c r="A25" s="15">
        <f t="shared" si="1"/>
        <v>23</v>
      </c>
      <c r="B25" s="15" t="s">
        <v>79</v>
      </c>
      <c r="C25" s="15" t="s">
        <v>99</v>
      </c>
      <c r="D25" s="15" t="s">
        <v>17</v>
      </c>
      <c r="E25" s="28">
        <v>29312</v>
      </c>
      <c r="F25" s="29">
        <f ca="1" t="shared" si="2"/>
        <v>46</v>
      </c>
      <c r="G25" s="15">
        <v>13659898592</v>
      </c>
      <c r="H25" s="15" t="s">
        <v>26</v>
      </c>
      <c r="I25" s="15" t="s">
        <v>19</v>
      </c>
      <c r="J25" s="15" t="s">
        <v>43</v>
      </c>
      <c r="K25" s="30" t="s">
        <v>81</v>
      </c>
      <c r="L25" s="15" t="s">
        <v>39</v>
      </c>
      <c r="M25" s="31" t="s">
        <v>83</v>
      </c>
      <c r="N25" s="15" t="s">
        <v>84</v>
      </c>
    </row>
    <row r="26" ht="19" customHeight="1" spans="1:14">
      <c r="A26" s="15">
        <f t="shared" si="1"/>
        <v>24</v>
      </c>
      <c r="B26" s="15" t="s">
        <v>79</v>
      </c>
      <c r="C26" s="15" t="s">
        <v>100</v>
      </c>
      <c r="D26" s="15" t="s">
        <v>17</v>
      </c>
      <c r="E26" s="28">
        <v>32752</v>
      </c>
      <c r="F26" s="29">
        <f ca="1" t="shared" si="2"/>
        <v>36</v>
      </c>
      <c r="G26" s="15">
        <v>15172457005</v>
      </c>
      <c r="H26" s="15" t="s">
        <v>26</v>
      </c>
      <c r="I26" s="15" t="s">
        <v>19</v>
      </c>
      <c r="J26" s="15" t="s">
        <v>43</v>
      </c>
      <c r="K26" s="30" t="s">
        <v>81</v>
      </c>
      <c r="L26" s="15" t="s">
        <v>101</v>
      </c>
      <c r="M26" s="31" t="s">
        <v>83</v>
      </c>
      <c r="N26" s="15" t="s">
        <v>84</v>
      </c>
    </row>
    <row r="27" ht="19" customHeight="1" spans="1:14">
      <c r="A27" s="15">
        <f t="shared" si="1"/>
        <v>25</v>
      </c>
      <c r="B27" s="15" t="s">
        <v>79</v>
      </c>
      <c r="C27" s="15" t="s">
        <v>102</v>
      </c>
      <c r="D27" s="15" t="s">
        <v>17</v>
      </c>
      <c r="E27" s="28">
        <v>23163</v>
      </c>
      <c r="F27" s="29">
        <f ca="1" t="shared" si="2"/>
        <v>62</v>
      </c>
      <c r="G27" s="15">
        <v>13871567015</v>
      </c>
      <c r="H27" s="15" t="s">
        <v>26</v>
      </c>
      <c r="I27" s="15" t="s">
        <v>19</v>
      </c>
      <c r="J27" s="15" t="s">
        <v>43</v>
      </c>
      <c r="K27" s="30" t="s">
        <v>81</v>
      </c>
      <c r="L27" s="15" t="s">
        <v>103</v>
      </c>
      <c r="M27" s="31" t="s">
        <v>83</v>
      </c>
      <c r="N27" s="15" t="s">
        <v>84</v>
      </c>
    </row>
    <row r="28" ht="19" customHeight="1" spans="1:14">
      <c r="A28" s="15">
        <f t="shared" si="1"/>
        <v>26</v>
      </c>
      <c r="B28" s="15" t="s">
        <v>79</v>
      </c>
      <c r="C28" s="15" t="s">
        <v>104</v>
      </c>
      <c r="D28" s="15" t="s">
        <v>32</v>
      </c>
      <c r="E28" s="28">
        <v>27546</v>
      </c>
      <c r="F28" s="29">
        <f ca="1" t="shared" si="2"/>
        <v>50</v>
      </c>
      <c r="G28" s="15">
        <v>13387529683</v>
      </c>
      <c r="H28" s="15" t="s">
        <v>26</v>
      </c>
      <c r="I28" s="15" t="s">
        <v>19</v>
      </c>
      <c r="J28" s="15" t="s">
        <v>27</v>
      </c>
      <c r="K28" s="30" t="s">
        <v>81</v>
      </c>
      <c r="L28" s="15" t="s">
        <v>105</v>
      </c>
      <c r="M28" s="31" t="s">
        <v>83</v>
      </c>
      <c r="N28" s="15" t="s">
        <v>84</v>
      </c>
    </row>
    <row r="29" ht="19" customHeight="1" spans="1:14">
      <c r="A29" s="15">
        <f t="shared" si="1"/>
        <v>27</v>
      </c>
      <c r="B29" s="15" t="s">
        <v>79</v>
      </c>
      <c r="C29" s="15" t="s">
        <v>106</v>
      </c>
      <c r="D29" s="15" t="s">
        <v>17</v>
      </c>
      <c r="E29" s="28">
        <v>31352</v>
      </c>
      <c r="F29" s="29">
        <f ca="1" t="shared" si="2"/>
        <v>40</v>
      </c>
      <c r="G29" s="15">
        <v>13886109996</v>
      </c>
      <c r="H29" s="15" t="s">
        <v>26</v>
      </c>
      <c r="I29" s="15" t="s">
        <v>19</v>
      </c>
      <c r="J29" s="15" t="s">
        <v>43</v>
      </c>
      <c r="K29" s="30" t="s">
        <v>81</v>
      </c>
      <c r="L29" s="15" t="s">
        <v>29</v>
      </c>
      <c r="M29" s="31" t="s">
        <v>83</v>
      </c>
      <c r="N29" s="15" t="s">
        <v>107</v>
      </c>
    </row>
    <row r="30" ht="19" customHeight="1" spans="1:14">
      <c r="A30" s="15">
        <f t="shared" si="1"/>
        <v>28</v>
      </c>
      <c r="B30" s="15" t="s">
        <v>79</v>
      </c>
      <c r="C30" s="15" t="s">
        <v>108</v>
      </c>
      <c r="D30" s="15" t="s">
        <v>32</v>
      </c>
      <c r="E30" s="28">
        <v>32387</v>
      </c>
      <c r="F30" s="29">
        <f ca="1" t="shared" si="2"/>
        <v>37</v>
      </c>
      <c r="G30" s="15">
        <v>15927070815</v>
      </c>
      <c r="H30" s="15" t="s">
        <v>26</v>
      </c>
      <c r="I30" s="15" t="s">
        <v>19</v>
      </c>
      <c r="J30" s="15" t="s">
        <v>43</v>
      </c>
      <c r="K30" s="30" t="s">
        <v>81</v>
      </c>
      <c r="L30" s="15" t="s">
        <v>66</v>
      </c>
      <c r="M30" s="31" t="s">
        <v>83</v>
      </c>
      <c r="N30" s="15" t="s">
        <v>84</v>
      </c>
    </row>
    <row r="31" ht="19" customHeight="1" spans="1:14">
      <c r="A31" s="15">
        <f t="shared" si="1"/>
        <v>29</v>
      </c>
      <c r="B31" s="15" t="s">
        <v>15</v>
      </c>
      <c r="C31" s="15" t="s">
        <v>109</v>
      </c>
      <c r="D31" s="15" t="s">
        <v>17</v>
      </c>
      <c r="E31" s="28">
        <v>29587</v>
      </c>
      <c r="F31" s="29">
        <f ca="1" t="shared" si="2"/>
        <v>45</v>
      </c>
      <c r="G31" s="15">
        <v>15327198392</v>
      </c>
      <c r="H31" s="15" t="s">
        <v>75</v>
      </c>
      <c r="I31" s="15" t="s">
        <v>19</v>
      </c>
      <c r="J31" s="15" t="s">
        <v>43</v>
      </c>
      <c r="K31" s="30" t="s">
        <v>110</v>
      </c>
      <c r="L31" s="15" t="s">
        <v>22</v>
      </c>
      <c r="M31" s="31" t="s">
        <v>111</v>
      </c>
      <c r="N31" s="15" t="s">
        <v>112</v>
      </c>
    </row>
    <row r="32" ht="19" customHeight="1" spans="1:14">
      <c r="A32" s="15">
        <f t="shared" si="1"/>
        <v>30</v>
      </c>
      <c r="B32" s="15" t="s">
        <v>15</v>
      </c>
      <c r="C32" s="15" t="s">
        <v>113</v>
      </c>
      <c r="D32" s="15" t="s">
        <v>32</v>
      </c>
      <c r="E32" s="28">
        <v>29891</v>
      </c>
      <c r="F32" s="29">
        <f ca="1" t="shared" si="2"/>
        <v>44</v>
      </c>
      <c r="G32" s="15">
        <v>13476288474</v>
      </c>
      <c r="H32" s="15" t="s">
        <v>114</v>
      </c>
      <c r="I32" s="15" t="s">
        <v>19</v>
      </c>
      <c r="J32" s="15" t="s">
        <v>43</v>
      </c>
      <c r="K32" s="30" t="s">
        <v>115</v>
      </c>
      <c r="L32" s="15" t="s">
        <v>22</v>
      </c>
      <c r="M32" s="31" t="s">
        <v>111</v>
      </c>
      <c r="N32" s="15" t="s">
        <v>116</v>
      </c>
    </row>
    <row r="33" ht="19" customHeight="1" spans="1:14">
      <c r="A33" s="15">
        <f t="shared" si="1"/>
        <v>31</v>
      </c>
      <c r="B33" s="15" t="s">
        <v>15</v>
      </c>
      <c r="C33" s="15" t="s">
        <v>117</v>
      </c>
      <c r="D33" s="15" t="s">
        <v>17</v>
      </c>
      <c r="E33" s="28">
        <v>29677</v>
      </c>
      <c r="F33" s="29">
        <f ca="1" t="shared" si="2"/>
        <v>45</v>
      </c>
      <c r="G33" s="15">
        <v>18062780695</v>
      </c>
      <c r="H33" s="15" t="s">
        <v>53</v>
      </c>
      <c r="I33" s="15" t="s">
        <v>118</v>
      </c>
      <c r="J33" s="15" t="s">
        <v>43</v>
      </c>
      <c r="K33" s="30" t="s">
        <v>38</v>
      </c>
      <c r="L33" s="15" t="s">
        <v>39</v>
      </c>
      <c r="M33" s="31" t="s">
        <v>111</v>
      </c>
      <c r="N33" s="15" t="s">
        <v>119</v>
      </c>
    </row>
    <row r="34" ht="19" customHeight="1" spans="1:14">
      <c r="A34" s="15">
        <f t="shared" si="1"/>
        <v>32</v>
      </c>
      <c r="B34" s="15" t="s">
        <v>15</v>
      </c>
      <c r="C34" s="15" t="s">
        <v>120</v>
      </c>
      <c r="D34" s="15" t="s">
        <v>17</v>
      </c>
      <c r="E34" s="28">
        <v>31868</v>
      </c>
      <c r="F34" s="29">
        <f ca="1" t="shared" si="2"/>
        <v>39</v>
      </c>
      <c r="G34" s="15">
        <v>15802747447</v>
      </c>
      <c r="H34" s="15" t="s">
        <v>53</v>
      </c>
      <c r="I34" s="15" t="s">
        <v>19</v>
      </c>
      <c r="J34" s="15" t="s">
        <v>27</v>
      </c>
      <c r="K34" s="30" t="s">
        <v>38</v>
      </c>
      <c r="L34" s="15" t="s">
        <v>39</v>
      </c>
      <c r="M34" s="31" t="s">
        <v>111</v>
      </c>
      <c r="N34" s="15" t="s">
        <v>121</v>
      </c>
    </row>
    <row r="35" ht="19" customHeight="1" spans="1:14">
      <c r="A35" s="15">
        <f t="shared" si="1"/>
        <v>33</v>
      </c>
      <c r="B35" s="15" t="s">
        <v>15</v>
      </c>
      <c r="C35" s="15" t="s">
        <v>122</v>
      </c>
      <c r="D35" s="15" t="s">
        <v>17</v>
      </c>
      <c r="E35" s="28">
        <v>28825</v>
      </c>
      <c r="F35" s="29">
        <f ca="1" t="shared" si="2"/>
        <v>47</v>
      </c>
      <c r="G35" s="15">
        <v>15972030564</v>
      </c>
      <c r="H35" s="15" t="s">
        <v>26</v>
      </c>
      <c r="I35" s="15" t="s">
        <v>19</v>
      </c>
      <c r="J35" s="15" t="s">
        <v>43</v>
      </c>
      <c r="K35" s="30" t="s">
        <v>62</v>
      </c>
      <c r="L35" s="15" t="s">
        <v>39</v>
      </c>
      <c r="M35" s="31" t="s">
        <v>111</v>
      </c>
      <c r="N35" s="15" t="s">
        <v>123</v>
      </c>
    </row>
    <row r="36" ht="19" customHeight="1" spans="1:14">
      <c r="A36" s="15">
        <f t="shared" si="1"/>
        <v>34</v>
      </c>
      <c r="B36" s="15" t="s">
        <v>15</v>
      </c>
      <c r="C36" s="15" t="s">
        <v>124</v>
      </c>
      <c r="D36" s="15" t="s">
        <v>17</v>
      </c>
      <c r="E36" s="28">
        <v>31686</v>
      </c>
      <c r="F36" s="29">
        <f ca="1" t="shared" si="2"/>
        <v>39</v>
      </c>
      <c r="G36" s="15">
        <v>18086482865</v>
      </c>
      <c r="H36" s="15" t="s">
        <v>53</v>
      </c>
      <c r="I36" s="15" t="s">
        <v>19</v>
      </c>
      <c r="J36" s="15" t="s">
        <v>43</v>
      </c>
      <c r="K36" s="30" t="s">
        <v>71</v>
      </c>
      <c r="L36" s="15" t="s">
        <v>76</v>
      </c>
      <c r="M36" s="31" t="s">
        <v>111</v>
      </c>
      <c r="N36" s="15" t="s">
        <v>125</v>
      </c>
    </row>
    <row r="37" ht="19" customHeight="1" spans="1:14">
      <c r="A37" s="15">
        <f t="shared" si="1"/>
        <v>35</v>
      </c>
      <c r="B37" s="15" t="s">
        <v>15</v>
      </c>
      <c r="C37" s="15" t="s">
        <v>126</v>
      </c>
      <c r="D37" s="15" t="s">
        <v>17</v>
      </c>
      <c r="E37" s="28">
        <v>29252</v>
      </c>
      <c r="F37" s="29">
        <f ca="1" t="shared" si="2"/>
        <v>46</v>
      </c>
      <c r="G37" s="15">
        <v>13296563336</v>
      </c>
      <c r="H37" s="15" t="s">
        <v>127</v>
      </c>
      <c r="I37" s="15" t="s">
        <v>19</v>
      </c>
      <c r="J37" s="15" t="s">
        <v>43</v>
      </c>
      <c r="K37" s="30" t="s">
        <v>128</v>
      </c>
      <c r="L37" s="15" t="s">
        <v>39</v>
      </c>
      <c r="M37" s="31" t="s">
        <v>111</v>
      </c>
      <c r="N37" s="15" t="s">
        <v>129</v>
      </c>
    </row>
    <row r="38" ht="19" customHeight="1" spans="1:14">
      <c r="A38" s="15">
        <f t="shared" si="1"/>
        <v>36</v>
      </c>
      <c r="B38" s="15" t="s">
        <v>15</v>
      </c>
      <c r="C38" s="15" t="s">
        <v>130</v>
      </c>
      <c r="D38" s="15" t="s">
        <v>17</v>
      </c>
      <c r="E38" s="28">
        <v>29221</v>
      </c>
      <c r="F38" s="29">
        <f ca="1" t="shared" si="2"/>
        <v>46</v>
      </c>
      <c r="G38" s="15">
        <v>13476099823</v>
      </c>
      <c r="H38" s="15" t="s">
        <v>26</v>
      </c>
      <c r="I38" s="15" t="s">
        <v>19</v>
      </c>
      <c r="J38" s="15" t="s">
        <v>43</v>
      </c>
      <c r="K38" s="30" t="s">
        <v>128</v>
      </c>
      <c r="L38" s="15" t="s">
        <v>22</v>
      </c>
      <c r="M38" s="31" t="s">
        <v>111</v>
      </c>
      <c r="N38" s="15" t="s">
        <v>131</v>
      </c>
    </row>
    <row r="39" ht="19" customHeight="1" spans="1:14">
      <c r="A39" s="15">
        <f t="shared" si="1"/>
        <v>37</v>
      </c>
      <c r="B39" s="15" t="s">
        <v>15</v>
      </c>
      <c r="C39" s="15" t="s">
        <v>132</v>
      </c>
      <c r="D39" s="15" t="s">
        <v>17</v>
      </c>
      <c r="E39" s="28">
        <v>29677</v>
      </c>
      <c r="F39" s="29">
        <f ca="1" t="shared" si="2"/>
        <v>45</v>
      </c>
      <c r="G39" s="15">
        <v>13317189309</v>
      </c>
      <c r="H39" s="15" t="s">
        <v>26</v>
      </c>
      <c r="I39" s="15" t="s">
        <v>19</v>
      </c>
      <c r="J39" s="15" t="s">
        <v>43</v>
      </c>
      <c r="K39" s="30" t="s">
        <v>133</v>
      </c>
      <c r="L39" s="15" t="s">
        <v>22</v>
      </c>
      <c r="M39" s="31" t="s">
        <v>134</v>
      </c>
      <c r="N39" s="15" t="s">
        <v>135</v>
      </c>
    </row>
    <row r="40" ht="19" customHeight="1" spans="1:14">
      <c r="A40" s="15">
        <f t="shared" si="1"/>
        <v>38</v>
      </c>
      <c r="B40" s="15" t="s">
        <v>15</v>
      </c>
      <c r="C40" s="15" t="s">
        <v>136</v>
      </c>
      <c r="D40" s="15" t="s">
        <v>32</v>
      </c>
      <c r="E40" s="28">
        <v>30742</v>
      </c>
      <c r="F40" s="29">
        <f ca="1" t="shared" si="2"/>
        <v>42</v>
      </c>
      <c r="G40" s="15">
        <v>13986280682</v>
      </c>
      <c r="H40" s="15" t="s">
        <v>36</v>
      </c>
      <c r="I40" s="15" t="s">
        <v>19</v>
      </c>
      <c r="J40" s="15" t="s">
        <v>43</v>
      </c>
      <c r="K40" s="30" t="s">
        <v>128</v>
      </c>
      <c r="L40" s="15" t="s">
        <v>39</v>
      </c>
      <c r="M40" s="31" t="s">
        <v>134</v>
      </c>
      <c r="N40" s="15" t="s">
        <v>137</v>
      </c>
    </row>
    <row r="41" ht="19" customHeight="1" spans="1:14">
      <c r="A41" s="15">
        <f t="shared" si="1"/>
        <v>39</v>
      </c>
      <c r="B41" s="15" t="s">
        <v>15</v>
      </c>
      <c r="C41" s="15" t="s">
        <v>138</v>
      </c>
      <c r="D41" s="15" t="s">
        <v>17</v>
      </c>
      <c r="E41" s="28">
        <v>25750</v>
      </c>
      <c r="F41" s="29">
        <f ca="1" t="shared" si="2"/>
        <v>55</v>
      </c>
      <c r="G41" s="15">
        <v>13396091621</v>
      </c>
      <c r="H41" s="15" t="s">
        <v>69</v>
      </c>
      <c r="I41" s="15" t="s">
        <v>19</v>
      </c>
      <c r="J41" s="15" t="s">
        <v>43</v>
      </c>
      <c r="K41" s="30" t="s">
        <v>115</v>
      </c>
      <c r="L41" s="15" t="s">
        <v>22</v>
      </c>
      <c r="M41" s="31" t="s">
        <v>134</v>
      </c>
      <c r="N41" s="15" t="s">
        <v>139</v>
      </c>
    </row>
    <row r="42" ht="19" customHeight="1" spans="1:14">
      <c r="A42" s="15">
        <f t="shared" si="1"/>
        <v>40</v>
      </c>
      <c r="B42" s="15" t="s">
        <v>15</v>
      </c>
      <c r="C42" s="15" t="s">
        <v>140</v>
      </c>
      <c r="D42" s="15" t="s">
        <v>32</v>
      </c>
      <c r="E42" s="28">
        <v>27912</v>
      </c>
      <c r="F42" s="29">
        <f ca="1" t="shared" si="2"/>
        <v>49</v>
      </c>
      <c r="G42" s="15">
        <v>13098895656</v>
      </c>
      <c r="H42" s="15" t="s">
        <v>18</v>
      </c>
      <c r="I42" s="15" t="s">
        <v>19</v>
      </c>
      <c r="J42" s="15" t="s">
        <v>43</v>
      </c>
      <c r="K42" s="30" t="s">
        <v>141</v>
      </c>
      <c r="L42" s="15" t="s">
        <v>39</v>
      </c>
      <c r="M42" s="31" t="s">
        <v>142</v>
      </c>
      <c r="N42" s="15" t="s">
        <v>143</v>
      </c>
    </row>
    <row r="43" ht="19" customHeight="1" spans="1:14">
      <c r="A43" s="15">
        <f t="shared" si="1"/>
        <v>41</v>
      </c>
      <c r="B43" s="15" t="s">
        <v>15</v>
      </c>
      <c r="C43" s="15" t="s">
        <v>144</v>
      </c>
      <c r="D43" s="15" t="s">
        <v>32</v>
      </c>
      <c r="E43" s="28">
        <v>27211</v>
      </c>
      <c r="F43" s="29">
        <f ca="1" t="shared" si="2"/>
        <v>51</v>
      </c>
      <c r="G43" s="15">
        <v>15307191570</v>
      </c>
      <c r="H43" s="15" t="s">
        <v>18</v>
      </c>
      <c r="I43" s="15" t="s">
        <v>19</v>
      </c>
      <c r="J43" s="15" t="s">
        <v>43</v>
      </c>
      <c r="K43" s="30" t="s">
        <v>141</v>
      </c>
      <c r="L43" s="15" t="s">
        <v>22</v>
      </c>
      <c r="M43" s="31" t="s">
        <v>142</v>
      </c>
      <c r="N43" s="15" t="s">
        <v>145</v>
      </c>
    </row>
    <row r="44" ht="19" customHeight="1" spans="1:14">
      <c r="A44" s="15">
        <f t="shared" si="1"/>
        <v>42</v>
      </c>
      <c r="B44" s="15" t="s">
        <v>15</v>
      </c>
      <c r="C44" s="15" t="s">
        <v>146</v>
      </c>
      <c r="D44" s="15" t="s">
        <v>32</v>
      </c>
      <c r="E44" s="28">
        <v>27515</v>
      </c>
      <c r="F44" s="29">
        <f ca="1" t="shared" si="2"/>
        <v>51</v>
      </c>
      <c r="G44" s="15">
        <v>18995563875</v>
      </c>
      <c r="H44" s="15" t="s">
        <v>26</v>
      </c>
      <c r="I44" s="15" t="s">
        <v>19</v>
      </c>
      <c r="J44" s="15" t="s">
        <v>43</v>
      </c>
      <c r="K44" s="30" t="s">
        <v>147</v>
      </c>
      <c r="L44" s="15" t="s">
        <v>22</v>
      </c>
      <c r="M44" s="31" t="s">
        <v>142</v>
      </c>
      <c r="N44" s="15" t="s">
        <v>148</v>
      </c>
    </row>
    <row r="45" ht="19" customHeight="1" spans="1:14">
      <c r="A45" s="15">
        <f t="shared" si="1"/>
        <v>43</v>
      </c>
      <c r="B45" s="15" t="s">
        <v>15</v>
      </c>
      <c r="C45" s="15" t="s">
        <v>149</v>
      </c>
      <c r="D45" s="15" t="s">
        <v>32</v>
      </c>
      <c r="E45" s="28">
        <v>30164</v>
      </c>
      <c r="F45" s="29">
        <f ca="1" t="shared" si="2"/>
        <v>43</v>
      </c>
      <c r="G45" s="15">
        <v>18163511982</v>
      </c>
      <c r="H45" s="15" t="s">
        <v>75</v>
      </c>
      <c r="I45" s="15" t="s">
        <v>19</v>
      </c>
      <c r="J45" s="15" t="s">
        <v>27</v>
      </c>
      <c r="K45" s="30" t="s">
        <v>147</v>
      </c>
      <c r="L45" s="15" t="s">
        <v>39</v>
      </c>
      <c r="M45" s="31" t="s">
        <v>142</v>
      </c>
      <c r="N45" s="15" t="s">
        <v>150</v>
      </c>
    </row>
    <row r="46" ht="19" customHeight="1" spans="1:14">
      <c r="A46" s="15">
        <f t="shared" si="1"/>
        <v>44</v>
      </c>
      <c r="B46" s="15" t="s">
        <v>15</v>
      </c>
      <c r="C46" s="15" t="s">
        <v>151</v>
      </c>
      <c r="D46" s="15" t="s">
        <v>17</v>
      </c>
      <c r="E46" s="28">
        <v>30407</v>
      </c>
      <c r="F46" s="29">
        <f ca="1" t="shared" si="2"/>
        <v>43</v>
      </c>
      <c r="G46" s="15">
        <v>15907156196</v>
      </c>
      <c r="H46" s="15" t="s">
        <v>57</v>
      </c>
      <c r="I46" s="15" t="s">
        <v>19</v>
      </c>
      <c r="J46" s="15" t="s">
        <v>43</v>
      </c>
      <c r="K46" s="30" t="s">
        <v>147</v>
      </c>
      <c r="L46" s="15" t="s">
        <v>39</v>
      </c>
      <c r="M46" s="31" t="s">
        <v>142</v>
      </c>
      <c r="N46" s="15" t="s">
        <v>152</v>
      </c>
    </row>
    <row r="47" ht="19" customHeight="1" spans="1:14">
      <c r="A47" s="15">
        <f t="shared" si="1"/>
        <v>45</v>
      </c>
      <c r="B47" s="15" t="s">
        <v>15</v>
      </c>
      <c r="C47" s="15" t="s">
        <v>153</v>
      </c>
      <c r="D47" s="15" t="s">
        <v>17</v>
      </c>
      <c r="E47" s="28">
        <v>28004</v>
      </c>
      <c r="F47" s="29">
        <f ca="1" t="shared" si="2"/>
        <v>49</v>
      </c>
      <c r="G47" s="15">
        <v>13006107360</v>
      </c>
      <c r="H47" s="15" t="s">
        <v>57</v>
      </c>
      <c r="I47" s="15" t="s">
        <v>19</v>
      </c>
      <c r="J47" s="15" t="s">
        <v>43</v>
      </c>
      <c r="K47" s="30" t="s">
        <v>154</v>
      </c>
      <c r="L47" s="15" t="s">
        <v>22</v>
      </c>
      <c r="M47" s="31" t="s">
        <v>142</v>
      </c>
      <c r="N47" s="15" t="s">
        <v>155</v>
      </c>
    </row>
    <row r="48" ht="19" customHeight="1" spans="1:14">
      <c r="A48" s="15">
        <f t="shared" si="1"/>
        <v>46</v>
      </c>
      <c r="B48" s="15" t="s">
        <v>15</v>
      </c>
      <c r="C48" s="15" t="s">
        <v>156</v>
      </c>
      <c r="D48" s="15" t="s">
        <v>17</v>
      </c>
      <c r="E48" s="28">
        <v>30072</v>
      </c>
      <c r="F48" s="29">
        <f ca="1" t="shared" si="2"/>
        <v>44</v>
      </c>
      <c r="G48" s="15">
        <v>15337269745</v>
      </c>
      <c r="H48" s="15" t="s">
        <v>36</v>
      </c>
      <c r="I48" s="15" t="s">
        <v>19</v>
      </c>
      <c r="J48" s="15" t="s">
        <v>43</v>
      </c>
      <c r="K48" s="30" t="s">
        <v>44</v>
      </c>
      <c r="L48" s="15" t="s">
        <v>39</v>
      </c>
      <c r="M48" s="31" t="s">
        <v>142</v>
      </c>
      <c r="N48" s="15" t="s">
        <v>157</v>
      </c>
    </row>
    <row r="49" ht="19" customHeight="1" spans="1:14">
      <c r="A49" s="15">
        <f t="shared" si="1"/>
        <v>47</v>
      </c>
      <c r="B49" s="15" t="s">
        <v>15</v>
      </c>
      <c r="C49" s="15" t="s">
        <v>158</v>
      </c>
      <c r="D49" s="15" t="s">
        <v>32</v>
      </c>
      <c r="E49" s="28">
        <v>26115</v>
      </c>
      <c r="F49" s="29">
        <f ca="1" t="shared" si="2"/>
        <v>54</v>
      </c>
      <c r="G49" s="15">
        <v>13986140921</v>
      </c>
      <c r="H49" s="15" t="s">
        <v>75</v>
      </c>
      <c r="I49" s="15" t="s">
        <v>19</v>
      </c>
      <c r="J49" s="15" t="s">
        <v>27</v>
      </c>
      <c r="K49" s="30" t="s">
        <v>159</v>
      </c>
      <c r="L49" s="15" t="s">
        <v>22</v>
      </c>
      <c r="M49" s="31" t="s">
        <v>142</v>
      </c>
      <c r="N49" s="15" t="s">
        <v>160</v>
      </c>
    </row>
    <row r="50" ht="19" customHeight="1" spans="1:14">
      <c r="A50" s="15">
        <f t="shared" si="1"/>
        <v>48</v>
      </c>
      <c r="B50" s="15" t="s">
        <v>15</v>
      </c>
      <c r="C50" s="15" t="s">
        <v>161</v>
      </c>
      <c r="D50" s="15" t="s">
        <v>17</v>
      </c>
      <c r="E50" s="28">
        <v>27242</v>
      </c>
      <c r="F50" s="29">
        <f ca="1" t="shared" si="2"/>
        <v>51</v>
      </c>
      <c r="G50" s="15">
        <v>15997596595</v>
      </c>
      <c r="H50" s="15" t="s">
        <v>69</v>
      </c>
      <c r="I50" s="15" t="s">
        <v>19</v>
      </c>
      <c r="J50" s="15" t="s">
        <v>43</v>
      </c>
      <c r="K50" s="30" t="s">
        <v>162</v>
      </c>
      <c r="L50" s="15" t="s">
        <v>22</v>
      </c>
      <c r="M50" s="31" t="s">
        <v>163</v>
      </c>
      <c r="N50" s="15" t="s">
        <v>164</v>
      </c>
    </row>
    <row r="51" ht="19" customHeight="1" spans="1:14">
      <c r="A51" s="15">
        <f t="shared" si="1"/>
        <v>49</v>
      </c>
      <c r="B51" s="15" t="s">
        <v>15</v>
      </c>
      <c r="C51" s="15" t="s">
        <v>165</v>
      </c>
      <c r="D51" s="15" t="s">
        <v>32</v>
      </c>
      <c r="E51" s="28">
        <v>30195</v>
      </c>
      <c r="F51" s="29">
        <f ca="1" t="shared" si="2"/>
        <v>43</v>
      </c>
      <c r="G51" s="15">
        <v>13986004251</v>
      </c>
      <c r="H51" s="15" t="s">
        <v>36</v>
      </c>
      <c r="I51" s="15" t="s">
        <v>19</v>
      </c>
      <c r="J51" s="15" t="s">
        <v>43</v>
      </c>
      <c r="K51" s="30" t="s">
        <v>162</v>
      </c>
      <c r="L51" s="15" t="s">
        <v>22</v>
      </c>
      <c r="M51" s="31" t="s">
        <v>163</v>
      </c>
      <c r="N51" s="15" t="s">
        <v>166</v>
      </c>
    </row>
    <row r="52" ht="19" customHeight="1" spans="1:14">
      <c r="A52" s="15">
        <f t="shared" si="1"/>
        <v>50</v>
      </c>
      <c r="B52" s="15" t="s">
        <v>15</v>
      </c>
      <c r="C52" s="15" t="s">
        <v>167</v>
      </c>
      <c r="D52" s="15" t="s">
        <v>32</v>
      </c>
      <c r="E52" s="28">
        <v>29983</v>
      </c>
      <c r="F52" s="29">
        <f ca="1" t="shared" si="2"/>
        <v>44</v>
      </c>
      <c r="G52" s="15">
        <v>13437284670</v>
      </c>
      <c r="H52" s="15" t="s">
        <v>75</v>
      </c>
      <c r="I52" s="15" t="s">
        <v>19</v>
      </c>
      <c r="J52" s="15" t="s">
        <v>43</v>
      </c>
      <c r="K52" s="30" t="s">
        <v>162</v>
      </c>
      <c r="L52" s="15" t="s">
        <v>22</v>
      </c>
      <c r="M52" s="31" t="s">
        <v>163</v>
      </c>
      <c r="N52" s="15" t="s">
        <v>168</v>
      </c>
    </row>
    <row r="53" ht="19" customHeight="1" spans="1:14">
      <c r="A53" s="15">
        <f t="shared" si="1"/>
        <v>51</v>
      </c>
      <c r="B53" s="15" t="s">
        <v>15</v>
      </c>
      <c r="C53" s="15" t="s">
        <v>169</v>
      </c>
      <c r="D53" s="15" t="s">
        <v>17</v>
      </c>
      <c r="E53" s="28">
        <v>28550</v>
      </c>
      <c r="F53" s="29">
        <f ca="1" t="shared" si="2"/>
        <v>48</v>
      </c>
      <c r="G53" s="15">
        <v>13307128087</v>
      </c>
      <c r="H53" s="15" t="s">
        <v>53</v>
      </c>
      <c r="I53" s="15" t="s">
        <v>19</v>
      </c>
      <c r="J53" s="15" t="s">
        <v>43</v>
      </c>
      <c r="K53" s="30" t="s">
        <v>44</v>
      </c>
      <c r="L53" s="15" t="s">
        <v>22</v>
      </c>
      <c r="M53" s="31" t="s">
        <v>170</v>
      </c>
      <c r="N53" s="15" t="s">
        <v>171</v>
      </c>
    </row>
    <row r="54" ht="19" customHeight="1" spans="1:14">
      <c r="A54" s="15">
        <f t="shared" si="1"/>
        <v>52</v>
      </c>
      <c r="B54" s="15" t="s">
        <v>15</v>
      </c>
      <c r="C54" s="15" t="s">
        <v>172</v>
      </c>
      <c r="D54" s="15" t="s">
        <v>32</v>
      </c>
      <c r="E54" s="28">
        <v>28065</v>
      </c>
      <c r="F54" s="29">
        <f ca="1" t="shared" si="2"/>
        <v>49</v>
      </c>
      <c r="G54" s="15">
        <v>18971317115</v>
      </c>
      <c r="H54" s="15" t="s">
        <v>75</v>
      </c>
      <c r="I54" s="15" t="s">
        <v>19</v>
      </c>
      <c r="J54" s="15" t="s">
        <v>27</v>
      </c>
      <c r="K54" s="30" t="s">
        <v>44</v>
      </c>
      <c r="L54" s="15" t="s">
        <v>22</v>
      </c>
      <c r="M54" s="31" t="s">
        <v>170</v>
      </c>
      <c r="N54" s="15" t="s">
        <v>173</v>
      </c>
    </row>
    <row r="55" ht="19" customHeight="1" spans="1:14">
      <c r="A55" s="15">
        <f t="shared" si="1"/>
        <v>53</v>
      </c>
      <c r="B55" s="15" t="s">
        <v>15</v>
      </c>
      <c r="C55" s="15" t="s">
        <v>174</v>
      </c>
      <c r="D55" s="15" t="s">
        <v>17</v>
      </c>
      <c r="E55" s="28">
        <v>28734</v>
      </c>
      <c r="F55" s="29">
        <f ca="1" t="shared" si="2"/>
        <v>47</v>
      </c>
      <c r="G55" s="15">
        <v>18674007885</v>
      </c>
      <c r="H55" s="15" t="s">
        <v>69</v>
      </c>
      <c r="I55" s="15" t="s">
        <v>19</v>
      </c>
      <c r="J55" s="15" t="s">
        <v>43</v>
      </c>
      <c r="K55" s="30" t="s">
        <v>71</v>
      </c>
      <c r="L55" s="15" t="s">
        <v>76</v>
      </c>
      <c r="M55" s="31" t="s">
        <v>170</v>
      </c>
      <c r="N55" s="15" t="s">
        <v>175</v>
      </c>
    </row>
    <row r="56" ht="19" customHeight="1" spans="1:14">
      <c r="A56" s="15">
        <f t="shared" si="1"/>
        <v>54</v>
      </c>
      <c r="B56" s="15" t="s">
        <v>15</v>
      </c>
      <c r="C56" s="15" t="s">
        <v>176</v>
      </c>
      <c r="D56" s="15" t="s">
        <v>17</v>
      </c>
      <c r="E56" s="28">
        <v>23924</v>
      </c>
      <c r="F56" s="29">
        <f ca="1" t="shared" si="2"/>
        <v>60</v>
      </c>
      <c r="G56" s="15">
        <v>13377897238</v>
      </c>
      <c r="H56" s="15" t="s">
        <v>26</v>
      </c>
      <c r="I56" s="15" t="s">
        <v>19</v>
      </c>
      <c r="J56" s="15" t="s">
        <v>43</v>
      </c>
      <c r="K56" s="30" t="s">
        <v>177</v>
      </c>
      <c r="L56" s="15" t="s">
        <v>22</v>
      </c>
      <c r="M56" s="31" t="s">
        <v>170</v>
      </c>
      <c r="N56" s="15" t="s">
        <v>178</v>
      </c>
    </row>
    <row r="57" ht="19" customHeight="1" spans="1:14">
      <c r="A57" s="15">
        <f t="shared" si="1"/>
        <v>55</v>
      </c>
      <c r="B57" s="15" t="s">
        <v>15</v>
      </c>
      <c r="C57" s="15" t="s">
        <v>179</v>
      </c>
      <c r="D57" s="15" t="s">
        <v>17</v>
      </c>
      <c r="E57" s="28">
        <v>28734</v>
      </c>
      <c r="F57" s="29">
        <f ca="1" t="shared" si="2"/>
        <v>47</v>
      </c>
      <c r="G57" s="15">
        <v>18995573787</v>
      </c>
      <c r="H57" s="15" t="s">
        <v>36</v>
      </c>
      <c r="I57" s="15" t="s">
        <v>19</v>
      </c>
      <c r="J57" s="15" t="s">
        <v>43</v>
      </c>
      <c r="K57" s="30" t="s">
        <v>180</v>
      </c>
      <c r="L57" s="15" t="s">
        <v>22</v>
      </c>
      <c r="M57" s="31" t="s">
        <v>170</v>
      </c>
      <c r="N57" s="15" t="s">
        <v>181</v>
      </c>
    </row>
    <row r="58" ht="19" customHeight="1" spans="1:14">
      <c r="A58" s="15">
        <f t="shared" si="1"/>
        <v>56</v>
      </c>
      <c r="B58" s="15" t="s">
        <v>15</v>
      </c>
      <c r="C58" s="15" t="s">
        <v>182</v>
      </c>
      <c r="D58" s="15" t="s">
        <v>32</v>
      </c>
      <c r="E58" s="28">
        <v>27242</v>
      </c>
      <c r="F58" s="29">
        <f ca="1" t="shared" si="2"/>
        <v>51</v>
      </c>
      <c r="G58" s="15">
        <v>13098807511</v>
      </c>
      <c r="H58" s="15" t="s">
        <v>36</v>
      </c>
      <c r="I58" s="15" t="s">
        <v>19</v>
      </c>
      <c r="J58" s="15" t="s">
        <v>183</v>
      </c>
      <c r="K58" s="30" t="s">
        <v>44</v>
      </c>
      <c r="L58" s="15" t="s">
        <v>39</v>
      </c>
      <c r="M58" s="31" t="s">
        <v>46</v>
      </c>
      <c r="N58" s="15" t="s">
        <v>184</v>
      </c>
    </row>
    <row r="59" ht="19" customHeight="1" spans="1:14">
      <c r="A59" s="15">
        <f t="shared" si="1"/>
        <v>57</v>
      </c>
      <c r="B59" s="15" t="s">
        <v>15</v>
      </c>
      <c r="C59" s="15" t="s">
        <v>185</v>
      </c>
      <c r="D59" s="15" t="s">
        <v>17</v>
      </c>
      <c r="E59" s="28">
        <v>31260</v>
      </c>
      <c r="F59" s="29">
        <f ca="1" t="shared" si="2"/>
        <v>40</v>
      </c>
      <c r="G59" s="15">
        <v>18872286756</v>
      </c>
      <c r="H59" s="15" t="s">
        <v>36</v>
      </c>
      <c r="I59" s="15" t="s">
        <v>19</v>
      </c>
      <c r="J59" s="15" t="s">
        <v>43</v>
      </c>
      <c r="K59" s="30" t="s">
        <v>177</v>
      </c>
      <c r="L59" s="15" t="s">
        <v>29</v>
      </c>
      <c r="M59" s="31" t="s">
        <v>46</v>
      </c>
      <c r="N59" s="15" t="s">
        <v>186</v>
      </c>
    </row>
    <row r="60" ht="19" customHeight="1" spans="1:14">
      <c r="A60" s="15">
        <f t="shared" si="1"/>
        <v>58</v>
      </c>
      <c r="B60" s="15" t="s">
        <v>15</v>
      </c>
      <c r="C60" s="15" t="s">
        <v>187</v>
      </c>
      <c r="D60" s="15" t="s">
        <v>17</v>
      </c>
      <c r="E60" s="28">
        <v>30590</v>
      </c>
      <c r="F60" s="29">
        <f ca="1" t="shared" si="2"/>
        <v>42</v>
      </c>
      <c r="G60" s="15">
        <v>18717127633</v>
      </c>
      <c r="H60" s="15" t="s">
        <v>188</v>
      </c>
      <c r="I60" s="15" t="s">
        <v>19</v>
      </c>
      <c r="J60" s="15" t="s">
        <v>43</v>
      </c>
      <c r="K60" s="30" t="s">
        <v>110</v>
      </c>
      <c r="L60" s="15" t="s">
        <v>39</v>
      </c>
      <c r="M60" s="31" t="s">
        <v>46</v>
      </c>
      <c r="N60" s="15" t="s">
        <v>112</v>
      </c>
    </row>
    <row r="61" ht="19" customHeight="1" spans="1:14">
      <c r="A61" s="15">
        <f t="shared" si="1"/>
        <v>59</v>
      </c>
      <c r="B61" s="15" t="s">
        <v>15</v>
      </c>
      <c r="C61" s="15" t="s">
        <v>189</v>
      </c>
      <c r="D61" s="15" t="s">
        <v>32</v>
      </c>
      <c r="E61" s="28">
        <v>28550</v>
      </c>
      <c r="F61" s="29">
        <f ca="1" t="shared" si="2"/>
        <v>48</v>
      </c>
      <c r="G61" s="15">
        <v>13387527489</v>
      </c>
      <c r="H61" s="15" t="s">
        <v>36</v>
      </c>
      <c r="I61" s="15" t="s">
        <v>19</v>
      </c>
      <c r="J61" s="15" t="s">
        <v>43</v>
      </c>
      <c r="K61" s="30" t="s">
        <v>21</v>
      </c>
      <c r="L61" s="15" t="s">
        <v>22</v>
      </c>
      <c r="M61" s="31" t="s">
        <v>46</v>
      </c>
      <c r="N61" s="15" t="s">
        <v>190</v>
      </c>
    </row>
    <row r="62" ht="19" customHeight="1" spans="1:14">
      <c r="A62" s="15">
        <f t="shared" si="1"/>
        <v>60</v>
      </c>
      <c r="B62" s="15" t="s">
        <v>15</v>
      </c>
      <c r="C62" s="15" t="s">
        <v>191</v>
      </c>
      <c r="D62" s="15" t="s">
        <v>17</v>
      </c>
      <c r="E62" s="28">
        <v>28460</v>
      </c>
      <c r="F62" s="29">
        <f ca="1" t="shared" si="2"/>
        <v>48</v>
      </c>
      <c r="G62" s="15">
        <v>18186125881</v>
      </c>
      <c r="H62" s="15" t="s">
        <v>36</v>
      </c>
      <c r="I62" s="15" t="s">
        <v>19</v>
      </c>
      <c r="J62" s="15" t="s">
        <v>27</v>
      </c>
      <c r="K62" s="30" t="s">
        <v>54</v>
      </c>
      <c r="L62" s="15" t="s">
        <v>192</v>
      </c>
      <c r="M62" s="31" t="s">
        <v>46</v>
      </c>
      <c r="N62" s="15" t="s">
        <v>193</v>
      </c>
    </row>
    <row r="63" ht="19" customHeight="1" spans="1:14">
      <c r="A63" s="15">
        <f t="shared" si="1"/>
        <v>61</v>
      </c>
      <c r="B63" s="15" t="s">
        <v>15</v>
      </c>
      <c r="C63" s="15" t="s">
        <v>194</v>
      </c>
      <c r="D63" s="15" t="s">
        <v>17</v>
      </c>
      <c r="E63" s="28">
        <v>30256</v>
      </c>
      <c r="F63" s="29">
        <f ca="1" t="shared" si="2"/>
        <v>43</v>
      </c>
      <c r="G63" s="15">
        <v>13419690897</v>
      </c>
      <c r="H63" s="15" t="s">
        <v>26</v>
      </c>
      <c r="I63" s="15" t="s">
        <v>19</v>
      </c>
      <c r="J63" s="15" t="s">
        <v>43</v>
      </c>
      <c r="K63" s="30" t="s">
        <v>28</v>
      </c>
      <c r="L63" s="15" t="s">
        <v>29</v>
      </c>
      <c r="M63" s="31" t="s">
        <v>46</v>
      </c>
      <c r="N63" s="15" t="s">
        <v>195</v>
      </c>
    </row>
    <row r="64" ht="19" customHeight="1" spans="1:14">
      <c r="A64" s="15">
        <f t="shared" si="1"/>
        <v>62</v>
      </c>
      <c r="B64" s="15" t="s">
        <v>15</v>
      </c>
      <c r="C64" s="15" t="s">
        <v>196</v>
      </c>
      <c r="D64" s="15" t="s">
        <v>32</v>
      </c>
      <c r="E64" s="28">
        <v>29281</v>
      </c>
      <c r="F64" s="29">
        <f ca="1" t="shared" si="2"/>
        <v>46</v>
      </c>
      <c r="G64" s="15">
        <v>15902767378</v>
      </c>
      <c r="H64" s="15" t="s">
        <v>69</v>
      </c>
      <c r="I64" s="15" t="s">
        <v>19</v>
      </c>
      <c r="J64" s="15" t="s">
        <v>27</v>
      </c>
      <c r="K64" s="30" t="s">
        <v>197</v>
      </c>
      <c r="L64" s="15" t="s">
        <v>39</v>
      </c>
      <c r="M64" s="31" t="s">
        <v>46</v>
      </c>
      <c r="N64" s="15" t="s">
        <v>198</v>
      </c>
    </row>
    <row r="65" ht="19" customHeight="1" spans="1:14">
      <c r="A65" s="15">
        <f t="shared" si="1"/>
        <v>63</v>
      </c>
      <c r="B65" s="15" t="s">
        <v>15</v>
      </c>
      <c r="C65" s="15" t="s">
        <v>199</v>
      </c>
      <c r="D65" s="15" t="s">
        <v>32</v>
      </c>
      <c r="E65" s="28">
        <v>30011</v>
      </c>
      <c r="F65" s="29">
        <f ca="1" t="shared" ref="F65:F70" si="3">IF(E65&lt;&gt;"",DATEDIF(E65,TODAY(),"Y"),"")</f>
        <v>44</v>
      </c>
      <c r="G65" s="15">
        <v>15927648265</v>
      </c>
      <c r="H65" s="15" t="s">
        <v>69</v>
      </c>
      <c r="I65" s="15" t="s">
        <v>19</v>
      </c>
      <c r="J65" s="15" t="s">
        <v>43</v>
      </c>
      <c r="K65" s="30" t="s">
        <v>200</v>
      </c>
      <c r="L65" s="15" t="s">
        <v>39</v>
      </c>
      <c r="M65" s="31" t="s">
        <v>46</v>
      </c>
      <c r="N65" s="15" t="s">
        <v>201</v>
      </c>
    </row>
    <row r="66" ht="19" customHeight="1" spans="1:14">
      <c r="A66" s="15">
        <f t="shared" si="1"/>
        <v>64</v>
      </c>
      <c r="B66" s="15" t="s">
        <v>15</v>
      </c>
      <c r="C66" s="15" t="s">
        <v>202</v>
      </c>
      <c r="D66" s="15" t="s">
        <v>32</v>
      </c>
      <c r="E66" s="28">
        <v>28157</v>
      </c>
      <c r="F66" s="29">
        <f ca="1" t="shared" si="3"/>
        <v>49</v>
      </c>
      <c r="G66" s="15">
        <v>18627915099</v>
      </c>
      <c r="H66" s="15" t="s">
        <v>69</v>
      </c>
      <c r="I66" s="15" t="s">
        <v>19</v>
      </c>
      <c r="J66" s="15" t="s">
        <v>27</v>
      </c>
      <c r="K66" s="30" t="s">
        <v>38</v>
      </c>
      <c r="L66" s="15" t="s">
        <v>39</v>
      </c>
      <c r="M66" s="31" t="s">
        <v>46</v>
      </c>
      <c r="N66" s="15" t="s">
        <v>119</v>
      </c>
    </row>
    <row r="67" ht="19" customHeight="1" spans="1:14">
      <c r="A67" s="15">
        <f t="shared" si="1"/>
        <v>65</v>
      </c>
      <c r="B67" s="15" t="s">
        <v>15</v>
      </c>
      <c r="C67" s="15" t="s">
        <v>203</v>
      </c>
      <c r="D67" s="15" t="s">
        <v>32</v>
      </c>
      <c r="E67" s="28">
        <v>30164</v>
      </c>
      <c r="F67" s="29">
        <f ca="1" t="shared" si="3"/>
        <v>43</v>
      </c>
      <c r="G67" s="15">
        <v>15387051578</v>
      </c>
      <c r="H67" s="15" t="s">
        <v>36</v>
      </c>
      <c r="I67" s="15" t="s">
        <v>19</v>
      </c>
      <c r="J67" s="15" t="s">
        <v>43</v>
      </c>
      <c r="K67" s="30" t="s">
        <v>200</v>
      </c>
      <c r="L67" s="15" t="s">
        <v>39</v>
      </c>
      <c r="M67" s="31" t="s">
        <v>46</v>
      </c>
      <c r="N67" s="15" t="s">
        <v>204</v>
      </c>
    </row>
    <row r="68" ht="19" customHeight="1" spans="1:14">
      <c r="A68" s="15">
        <f t="shared" ref="A68:A131" si="4">ROW()-2</f>
        <v>66</v>
      </c>
      <c r="B68" s="15" t="s">
        <v>15</v>
      </c>
      <c r="C68" s="15" t="s">
        <v>205</v>
      </c>
      <c r="D68" s="15" t="s">
        <v>17</v>
      </c>
      <c r="E68" s="28">
        <v>26420</v>
      </c>
      <c r="F68" s="29">
        <f ca="1" t="shared" si="3"/>
        <v>54</v>
      </c>
      <c r="G68" s="15">
        <v>15071110777</v>
      </c>
      <c r="H68" s="15" t="s">
        <v>26</v>
      </c>
      <c r="I68" s="15" t="s">
        <v>19</v>
      </c>
      <c r="J68" s="15" t="s">
        <v>43</v>
      </c>
      <c r="K68" s="30" t="s">
        <v>206</v>
      </c>
      <c r="L68" s="15" t="s">
        <v>22</v>
      </c>
      <c r="M68" s="31" t="s">
        <v>207</v>
      </c>
      <c r="N68" s="15" t="s">
        <v>208</v>
      </c>
    </row>
    <row r="69" ht="19" customHeight="1" spans="1:14">
      <c r="A69" s="15">
        <f t="shared" si="4"/>
        <v>67</v>
      </c>
      <c r="B69" s="15" t="s">
        <v>15</v>
      </c>
      <c r="C69" s="15" t="s">
        <v>209</v>
      </c>
      <c r="D69" s="15" t="s">
        <v>32</v>
      </c>
      <c r="E69" s="28">
        <v>32540</v>
      </c>
      <c r="F69" s="29">
        <f ca="1" t="shared" si="3"/>
        <v>37</v>
      </c>
      <c r="G69" s="15">
        <v>15671072288</v>
      </c>
      <c r="H69" s="15" t="s">
        <v>36</v>
      </c>
      <c r="I69" s="15" t="s">
        <v>210</v>
      </c>
      <c r="J69" s="15" t="s">
        <v>43</v>
      </c>
      <c r="K69" s="15" t="s">
        <v>211</v>
      </c>
      <c r="L69" s="15" t="s">
        <v>59</v>
      </c>
      <c r="M69" s="31" t="s">
        <v>207</v>
      </c>
      <c r="N69" s="15" t="s">
        <v>212</v>
      </c>
    </row>
    <row r="70" ht="19" customHeight="1" spans="1:14">
      <c r="A70" s="15">
        <f t="shared" si="4"/>
        <v>68</v>
      </c>
      <c r="B70" s="15" t="s">
        <v>15</v>
      </c>
      <c r="C70" s="15" t="s">
        <v>213</v>
      </c>
      <c r="D70" s="15" t="s">
        <v>32</v>
      </c>
      <c r="E70" s="28">
        <v>25993</v>
      </c>
      <c r="F70" s="29">
        <f ca="1" t="shared" si="3"/>
        <v>55</v>
      </c>
      <c r="G70" s="15">
        <v>15342271683</v>
      </c>
      <c r="H70" s="15" t="s">
        <v>26</v>
      </c>
      <c r="I70" s="15" t="s">
        <v>19</v>
      </c>
      <c r="J70" s="15" t="s">
        <v>43</v>
      </c>
      <c r="K70" s="30" t="s">
        <v>200</v>
      </c>
      <c r="L70" s="15" t="s">
        <v>22</v>
      </c>
      <c r="M70" s="31" t="s">
        <v>207</v>
      </c>
      <c r="N70" s="15" t="s">
        <v>214</v>
      </c>
    </row>
    <row r="71" ht="19" customHeight="1" spans="1:14">
      <c r="A71" s="15">
        <f t="shared" si="4"/>
        <v>69</v>
      </c>
      <c r="B71" s="15" t="s">
        <v>15</v>
      </c>
      <c r="C71" s="15" t="s">
        <v>215</v>
      </c>
      <c r="D71" s="15" t="s">
        <v>17</v>
      </c>
      <c r="E71" s="28">
        <v>29373</v>
      </c>
      <c r="F71" s="29">
        <f ca="1" t="shared" ref="F71:F130" si="5">IF(E71&lt;&gt;"",DATEDIF(E71,TODAY(),"Y"),"")</f>
        <v>45</v>
      </c>
      <c r="G71" s="15">
        <v>13720383642</v>
      </c>
      <c r="H71" s="15" t="s">
        <v>26</v>
      </c>
      <c r="I71" s="15" t="s">
        <v>19</v>
      </c>
      <c r="J71" s="15" t="s">
        <v>43</v>
      </c>
      <c r="K71" s="15" t="s">
        <v>216</v>
      </c>
      <c r="L71" s="15" t="s">
        <v>39</v>
      </c>
      <c r="M71" s="31" t="s">
        <v>207</v>
      </c>
      <c r="N71" s="15" t="s">
        <v>217</v>
      </c>
    </row>
    <row r="72" ht="19" customHeight="1" spans="1:14">
      <c r="A72" s="15">
        <f t="shared" si="4"/>
        <v>70</v>
      </c>
      <c r="B72" s="15" t="s">
        <v>15</v>
      </c>
      <c r="C72" s="15" t="s">
        <v>218</v>
      </c>
      <c r="D72" s="15" t="s">
        <v>17</v>
      </c>
      <c r="E72" s="28">
        <v>27334</v>
      </c>
      <c r="F72" s="29">
        <f ca="1" t="shared" si="5"/>
        <v>51</v>
      </c>
      <c r="G72" s="15">
        <v>18062026899</v>
      </c>
      <c r="H72" s="15" t="s">
        <v>69</v>
      </c>
      <c r="I72" s="15" t="s">
        <v>19</v>
      </c>
      <c r="J72" s="15" t="s">
        <v>43</v>
      </c>
      <c r="K72" s="30" t="s">
        <v>154</v>
      </c>
      <c r="L72" s="15" t="s">
        <v>22</v>
      </c>
      <c r="M72" s="31" t="s">
        <v>207</v>
      </c>
      <c r="N72" s="15" t="s">
        <v>219</v>
      </c>
    </row>
    <row r="73" ht="19" customHeight="1" spans="1:14">
      <c r="A73" s="15">
        <f t="shared" si="4"/>
        <v>71</v>
      </c>
      <c r="B73" s="15" t="s">
        <v>15</v>
      </c>
      <c r="C73" s="15" t="s">
        <v>220</v>
      </c>
      <c r="D73" s="15" t="s">
        <v>32</v>
      </c>
      <c r="E73" s="28">
        <v>26146</v>
      </c>
      <c r="F73" s="29">
        <f ca="1" t="shared" si="5"/>
        <v>54</v>
      </c>
      <c r="G73" s="15">
        <v>18963970646</v>
      </c>
      <c r="H73" s="15" t="s">
        <v>69</v>
      </c>
      <c r="I73" s="15" t="s">
        <v>19</v>
      </c>
      <c r="J73" s="15" t="s">
        <v>43</v>
      </c>
      <c r="K73" s="30" t="s">
        <v>115</v>
      </c>
      <c r="L73" s="15" t="s">
        <v>22</v>
      </c>
      <c r="M73" s="31" t="s">
        <v>221</v>
      </c>
      <c r="N73" s="15" t="s">
        <v>222</v>
      </c>
    </row>
    <row r="74" ht="19" customHeight="1" spans="1:14">
      <c r="A74" s="15">
        <f t="shared" si="4"/>
        <v>72</v>
      </c>
      <c r="B74" s="15" t="s">
        <v>15</v>
      </c>
      <c r="C74" s="15" t="s">
        <v>223</v>
      </c>
      <c r="D74" s="15" t="s">
        <v>17</v>
      </c>
      <c r="E74" s="28">
        <v>30864</v>
      </c>
      <c r="F74" s="29">
        <f ca="1" t="shared" si="5"/>
        <v>41</v>
      </c>
      <c r="G74" s="15">
        <v>13407174657</v>
      </c>
      <c r="H74" s="15" t="s">
        <v>36</v>
      </c>
      <c r="I74" s="15" t="s">
        <v>19</v>
      </c>
      <c r="J74" s="15" t="s">
        <v>43</v>
      </c>
      <c r="K74" s="30" t="s">
        <v>115</v>
      </c>
      <c r="L74" s="15" t="s">
        <v>39</v>
      </c>
      <c r="M74" s="31" t="s">
        <v>221</v>
      </c>
      <c r="N74" s="15" t="s">
        <v>224</v>
      </c>
    </row>
    <row r="75" ht="19" customHeight="1" spans="1:14">
      <c r="A75" s="15">
        <f t="shared" si="4"/>
        <v>73</v>
      </c>
      <c r="B75" s="15" t="s">
        <v>15</v>
      </c>
      <c r="C75" s="15" t="s">
        <v>225</v>
      </c>
      <c r="D75" s="15" t="s">
        <v>32</v>
      </c>
      <c r="E75" s="28">
        <v>28611</v>
      </c>
      <c r="F75" s="29">
        <f ca="1" t="shared" si="5"/>
        <v>48</v>
      </c>
      <c r="G75" s="15">
        <v>18807103622</v>
      </c>
      <c r="H75" s="15" t="s">
        <v>75</v>
      </c>
      <c r="I75" s="15" t="s">
        <v>19</v>
      </c>
      <c r="J75" s="15" t="s">
        <v>43</v>
      </c>
      <c r="K75" s="30" t="s">
        <v>54</v>
      </c>
      <c r="L75" s="15" t="s">
        <v>22</v>
      </c>
      <c r="M75" s="31" t="s">
        <v>77</v>
      </c>
      <c r="N75" s="15" t="s">
        <v>226</v>
      </c>
    </row>
    <row r="76" ht="19" customHeight="1" spans="1:14">
      <c r="A76" s="15">
        <f t="shared" si="4"/>
        <v>74</v>
      </c>
      <c r="B76" s="15" t="s">
        <v>15</v>
      </c>
      <c r="C76" s="15" t="s">
        <v>227</v>
      </c>
      <c r="D76" s="15" t="s">
        <v>17</v>
      </c>
      <c r="E76" s="28">
        <v>31656</v>
      </c>
      <c r="F76" s="29">
        <f ca="1" t="shared" si="5"/>
        <v>39</v>
      </c>
      <c r="G76" s="15">
        <v>13429887855</v>
      </c>
      <c r="H76" s="15" t="s">
        <v>53</v>
      </c>
      <c r="I76" s="15" t="s">
        <v>19</v>
      </c>
      <c r="J76" s="15" t="s">
        <v>43</v>
      </c>
      <c r="K76" s="30" t="s">
        <v>228</v>
      </c>
      <c r="L76" s="15" t="s">
        <v>229</v>
      </c>
      <c r="M76" s="31" t="s">
        <v>77</v>
      </c>
      <c r="N76" s="15" t="s">
        <v>230</v>
      </c>
    </row>
    <row r="77" ht="19" customHeight="1" spans="1:14">
      <c r="A77" s="15">
        <f t="shared" si="4"/>
        <v>75</v>
      </c>
      <c r="B77" s="15" t="s">
        <v>15</v>
      </c>
      <c r="C77" s="15" t="s">
        <v>231</v>
      </c>
      <c r="D77" s="15" t="s">
        <v>17</v>
      </c>
      <c r="E77" s="28">
        <v>25538</v>
      </c>
      <c r="F77" s="29">
        <f ca="1" t="shared" si="5"/>
        <v>56</v>
      </c>
      <c r="G77" s="15">
        <v>18907138717</v>
      </c>
      <c r="H77" s="15" t="s">
        <v>75</v>
      </c>
      <c r="I77" s="15" t="s">
        <v>19</v>
      </c>
      <c r="J77" s="15" t="s">
        <v>43</v>
      </c>
      <c r="K77" s="30" t="s">
        <v>232</v>
      </c>
      <c r="L77" s="15" t="s">
        <v>22</v>
      </c>
      <c r="M77" s="31" t="s">
        <v>77</v>
      </c>
      <c r="N77" s="15" t="s">
        <v>233</v>
      </c>
    </row>
    <row r="78" ht="19" customHeight="1" spans="1:14">
      <c r="A78" s="15">
        <f t="shared" si="4"/>
        <v>76</v>
      </c>
      <c r="B78" s="15" t="s">
        <v>15</v>
      </c>
      <c r="C78" s="15" t="s">
        <v>234</v>
      </c>
      <c r="D78" s="15" t="s">
        <v>17</v>
      </c>
      <c r="E78" s="28">
        <v>29099</v>
      </c>
      <c r="F78" s="29">
        <f ca="1" t="shared" si="5"/>
        <v>46</v>
      </c>
      <c r="G78" s="15">
        <v>18971163450</v>
      </c>
      <c r="H78" s="15" t="s">
        <v>57</v>
      </c>
      <c r="I78" s="15" t="s">
        <v>19</v>
      </c>
      <c r="J78" s="15" t="s">
        <v>43</v>
      </c>
      <c r="K78" s="30" t="s">
        <v>159</v>
      </c>
      <c r="L78" s="15" t="s">
        <v>39</v>
      </c>
      <c r="M78" s="31" t="s">
        <v>77</v>
      </c>
      <c r="N78" s="15" t="s">
        <v>159</v>
      </c>
    </row>
    <row r="79" ht="19" customHeight="1" spans="1:14">
      <c r="A79" s="15">
        <f t="shared" si="4"/>
        <v>77</v>
      </c>
      <c r="B79" s="15" t="s">
        <v>15</v>
      </c>
      <c r="C79" s="15" t="s">
        <v>235</v>
      </c>
      <c r="D79" s="15" t="s">
        <v>32</v>
      </c>
      <c r="E79" s="28">
        <v>29830</v>
      </c>
      <c r="F79" s="29">
        <f ca="1" t="shared" si="5"/>
        <v>44</v>
      </c>
      <c r="G79" s="15">
        <v>13507118204</v>
      </c>
      <c r="H79" s="15" t="s">
        <v>57</v>
      </c>
      <c r="I79" s="15" t="s">
        <v>19</v>
      </c>
      <c r="J79" s="15" t="s">
        <v>43</v>
      </c>
      <c r="K79" s="30" t="s">
        <v>159</v>
      </c>
      <c r="L79" s="15" t="s">
        <v>39</v>
      </c>
      <c r="M79" s="31" t="s">
        <v>77</v>
      </c>
      <c r="N79" s="15" t="s">
        <v>236</v>
      </c>
    </row>
    <row r="80" ht="19" customHeight="1" spans="1:14">
      <c r="A80" s="15">
        <f t="shared" si="4"/>
        <v>78</v>
      </c>
      <c r="B80" s="15" t="s">
        <v>15</v>
      </c>
      <c r="C80" s="15" t="s">
        <v>237</v>
      </c>
      <c r="D80" s="15" t="s">
        <v>32</v>
      </c>
      <c r="E80" s="28">
        <v>25324</v>
      </c>
      <c r="F80" s="29">
        <f ca="1" t="shared" si="5"/>
        <v>57</v>
      </c>
      <c r="G80" s="15">
        <v>18971176359</v>
      </c>
      <c r="H80" s="15" t="s">
        <v>75</v>
      </c>
      <c r="I80" s="15" t="s">
        <v>19</v>
      </c>
      <c r="J80" s="15" t="s">
        <v>27</v>
      </c>
      <c r="K80" s="30" t="s">
        <v>238</v>
      </c>
      <c r="L80" s="15" t="s">
        <v>22</v>
      </c>
      <c r="M80" s="31" t="s">
        <v>77</v>
      </c>
      <c r="N80" s="15" t="s">
        <v>22</v>
      </c>
    </row>
    <row r="81" ht="19" customHeight="1" spans="1:14">
      <c r="A81" s="15">
        <f t="shared" si="4"/>
        <v>79</v>
      </c>
      <c r="B81" s="15" t="s">
        <v>15</v>
      </c>
      <c r="C81" s="15" t="s">
        <v>239</v>
      </c>
      <c r="D81" s="15" t="s">
        <v>32</v>
      </c>
      <c r="E81" s="28">
        <v>29129</v>
      </c>
      <c r="F81" s="29">
        <f ca="1" t="shared" si="5"/>
        <v>46</v>
      </c>
      <c r="G81" s="15">
        <v>18995633449</v>
      </c>
      <c r="H81" s="15" t="s">
        <v>57</v>
      </c>
      <c r="I81" s="15" t="s">
        <v>19</v>
      </c>
      <c r="J81" s="15" t="s">
        <v>27</v>
      </c>
      <c r="K81" s="30" t="s">
        <v>71</v>
      </c>
      <c r="L81" s="15" t="s">
        <v>240</v>
      </c>
      <c r="M81" s="31" t="s">
        <v>77</v>
      </c>
      <c r="N81" s="15" t="s">
        <v>241</v>
      </c>
    </row>
    <row r="82" ht="19" customHeight="1" spans="1:14">
      <c r="A82" s="15">
        <f t="shared" si="4"/>
        <v>80</v>
      </c>
      <c r="B82" s="15" t="s">
        <v>15</v>
      </c>
      <c r="C82" s="15" t="s">
        <v>242</v>
      </c>
      <c r="D82" s="15" t="s">
        <v>32</v>
      </c>
      <c r="E82" s="28">
        <v>30956</v>
      </c>
      <c r="F82" s="29">
        <f ca="1" t="shared" si="5"/>
        <v>41</v>
      </c>
      <c r="G82" s="15">
        <v>15002750190</v>
      </c>
      <c r="H82" s="15" t="s">
        <v>53</v>
      </c>
      <c r="I82" s="15" t="s">
        <v>19</v>
      </c>
      <c r="J82" s="15" t="s">
        <v>43</v>
      </c>
      <c r="K82" s="30" t="s">
        <v>197</v>
      </c>
      <c r="L82" s="15" t="s">
        <v>22</v>
      </c>
      <c r="M82" s="31" t="s">
        <v>77</v>
      </c>
      <c r="N82" s="15" t="s">
        <v>243</v>
      </c>
    </row>
    <row r="83" ht="19" customHeight="1" spans="1:14">
      <c r="A83" s="15">
        <f t="shared" si="4"/>
        <v>81</v>
      </c>
      <c r="B83" s="15" t="s">
        <v>15</v>
      </c>
      <c r="C83" s="15" t="s">
        <v>244</v>
      </c>
      <c r="D83" s="15" t="s">
        <v>17</v>
      </c>
      <c r="E83" s="28">
        <v>33147</v>
      </c>
      <c r="F83" s="29">
        <f ca="1" t="shared" si="5"/>
        <v>35</v>
      </c>
      <c r="G83" s="15">
        <v>15827168727</v>
      </c>
      <c r="H83" s="15" t="s">
        <v>69</v>
      </c>
      <c r="I83" s="15" t="s">
        <v>19</v>
      </c>
      <c r="J83" s="15" t="s">
        <v>43</v>
      </c>
      <c r="K83" s="30" t="s">
        <v>128</v>
      </c>
      <c r="L83" s="15" t="s">
        <v>39</v>
      </c>
      <c r="M83" s="31" t="s">
        <v>77</v>
      </c>
      <c r="N83" s="15" t="s">
        <v>245</v>
      </c>
    </row>
    <row r="84" ht="19" customHeight="1" spans="1:14">
      <c r="A84" s="15">
        <f t="shared" si="4"/>
        <v>82</v>
      </c>
      <c r="B84" s="15" t="s">
        <v>15</v>
      </c>
      <c r="C84" s="15" t="s">
        <v>246</v>
      </c>
      <c r="D84" s="15" t="s">
        <v>32</v>
      </c>
      <c r="E84" s="28">
        <v>30529</v>
      </c>
      <c r="F84" s="29">
        <f ca="1" t="shared" si="5"/>
        <v>42</v>
      </c>
      <c r="G84" s="15">
        <v>15907152223</v>
      </c>
      <c r="H84" s="15" t="s">
        <v>26</v>
      </c>
      <c r="I84" s="15" t="s">
        <v>19</v>
      </c>
      <c r="J84" s="15" t="s">
        <v>33</v>
      </c>
      <c r="K84" s="30" t="s">
        <v>247</v>
      </c>
      <c r="L84" s="15" t="s">
        <v>105</v>
      </c>
      <c r="M84" s="31" t="s">
        <v>248</v>
      </c>
      <c r="N84" s="15" t="s">
        <v>249</v>
      </c>
    </row>
    <row r="85" ht="19" customHeight="1" spans="1:14">
      <c r="A85" s="15">
        <f t="shared" si="4"/>
        <v>83</v>
      </c>
      <c r="B85" s="15" t="s">
        <v>15</v>
      </c>
      <c r="C85" s="15" t="s">
        <v>250</v>
      </c>
      <c r="D85" s="15" t="s">
        <v>17</v>
      </c>
      <c r="E85" s="28">
        <v>27273</v>
      </c>
      <c r="F85" s="29">
        <f ca="1" t="shared" si="5"/>
        <v>51</v>
      </c>
      <c r="G85" s="15">
        <v>13808665426</v>
      </c>
      <c r="H85" s="15" t="s">
        <v>53</v>
      </c>
      <c r="I85" s="15" t="s">
        <v>19</v>
      </c>
      <c r="J85" s="15" t="s">
        <v>70</v>
      </c>
      <c r="K85" s="30" t="s">
        <v>247</v>
      </c>
      <c r="L85" s="15" t="s">
        <v>22</v>
      </c>
      <c r="M85" s="31" t="s">
        <v>248</v>
      </c>
      <c r="N85" s="15" t="s">
        <v>139</v>
      </c>
    </row>
    <row r="86" ht="19" customHeight="1" spans="1:14">
      <c r="A86" s="15">
        <f t="shared" si="4"/>
        <v>84</v>
      </c>
      <c r="B86" s="15" t="s">
        <v>15</v>
      </c>
      <c r="C86" s="15" t="s">
        <v>251</v>
      </c>
      <c r="D86" s="15" t="s">
        <v>17</v>
      </c>
      <c r="E86" s="28">
        <v>35004</v>
      </c>
      <c r="F86" s="29">
        <f ca="1" t="shared" si="5"/>
        <v>30</v>
      </c>
      <c r="G86" s="15">
        <v>13477093033</v>
      </c>
      <c r="H86" s="15" t="s">
        <v>36</v>
      </c>
      <c r="I86" s="15" t="s">
        <v>19</v>
      </c>
      <c r="J86" s="15" t="s">
        <v>43</v>
      </c>
      <c r="K86" s="15" t="s">
        <v>252</v>
      </c>
      <c r="L86" s="15" t="s">
        <v>253</v>
      </c>
      <c r="M86" s="31" t="s">
        <v>248</v>
      </c>
      <c r="N86" s="15" t="s">
        <v>254</v>
      </c>
    </row>
    <row r="87" ht="19" customHeight="1" spans="1:14">
      <c r="A87" s="15">
        <f t="shared" si="4"/>
        <v>85</v>
      </c>
      <c r="B87" s="15" t="s">
        <v>15</v>
      </c>
      <c r="C87" s="15" t="s">
        <v>255</v>
      </c>
      <c r="D87" s="15" t="s">
        <v>17</v>
      </c>
      <c r="E87" s="28">
        <v>31382</v>
      </c>
      <c r="F87" s="29">
        <f ca="1" t="shared" si="5"/>
        <v>40</v>
      </c>
      <c r="G87" s="15">
        <v>15871705445</v>
      </c>
      <c r="H87" s="15" t="s">
        <v>69</v>
      </c>
      <c r="I87" s="15" t="s">
        <v>19</v>
      </c>
      <c r="J87" s="15" t="s">
        <v>43</v>
      </c>
      <c r="K87" s="15" t="s">
        <v>256</v>
      </c>
      <c r="L87" s="15" t="s">
        <v>257</v>
      </c>
      <c r="M87" s="31" t="s">
        <v>248</v>
      </c>
      <c r="N87" s="15" t="s">
        <v>258</v>
      </c>
    </row>
    <row r="88" ht="19" customHeight="1" spans="1:14">
      <c r="A88" s="15">
        <f t="shared" si="4"/>
        <v>86</v>
      </c>
      <c r="B88" s="15" t="s">
        <v>15</v>
      </c>
      <c r="C88" s="15" t="s">
        <v>259</v>
      </c>
      <c r="D88" s="15" t="s">
        <v>17</v>
      </c>
      <c r="E88" s="28">
        <v>30286</v>
      </c>
      <c r="F88" s="29">
        <f ca="1" t="shared" si="5"/>
        <v>43</v>
      </c>
      <c r="G88" s="15">
        <v>13871075665</v>
      </c>
      <c r="H88" s="15" t="s">
        <v>75</v>
      </c>
      <c r="I88" s="15" t="s">
        <v>19</v>
      </c>
      <c r="J88" s="15" t="s">
        <v>43</v>
      </c>
      <c r="K88" s="30" t="s">
        <v>247</v>
      </c>
      <c r="L88" s="15" t="s">
        <v>39</v>
      </c>
      <c r="M88" s="31" t="s">
        <v>248</v>
      </c>
      <c r="N88" s="15" t="s">
        <v>260</v>
      </c>
    </row>
    <row r="89" ht="19" customHeight="1" spans="1:14">
      <c r="A89" s="15">
        <f t="shared" si="4"/>
        <v>87</v>
      </c>
      <c r="B89" s="15" t="s">
        <v>15</v>
      </c>
      <c r="C89" s="15" t="s">
        <v>261</v>
      </c>
      <c r="D89" s="15" t="s">
        <v>17</v>
      </c>
      <c r="E89" s="28">
        <v>26877</v>
      </c>
      <c r="F89" s="29">
        <f ca="1" t="shared" si="5"/>
        <v>52</v>
      </c>
      <c r="G89" s="15">
        <v>13317132473</v>
      </c>
      <c r="H89" s="15" t="s">
        <v>69</v>
      </c>
      <c r="I89" s="15" t="s">
        <v>19</v>
      </c>
      <c r="J89" s="15" t="s">
        <v>43</v>
      </c>
      <c r="K89" s="30" t="s">
        <v>247</v>
      </c>
      <c r="L89" s="15" t="s">
        <v>39</v>
      </c>
      <c r="M89" s="31" t="s">
        <v>248</v>
      </c>
      <c r="N89" s="15" t="s">
        <v>262</v>
      </c>
    </row>
    <row r="90" ht="19" customHeight="1" spans="1:14">
      <c r="A90" s="15">
        <f t="shared" si="4"/>
        <v>88</v>
      </c>
      <c r="B90" s="15" t="s">
        <v>79</v>
      </c>
      <c r="C90" s="15" t="s">
        <v>263</v>
      </c>
      <c r="D90" s="15" t="s">
        <v>17</v>
      </c>
      <c r="E90" s="28">
        <v>29037</v>
      </c>
      <c r="F90" s="29">
        <f ca="1" t="shared" si="5"/>
        <v>46</v>
      </c>
      <c r="G90" s="15">
        <v>18371450227</v>
      </c>
      <c r="H90" s="15" t="s">
        <v>26</v>
      </c>
      <c r="I90" s="15" t="s">
        <v>19</v>
      </c>
      <c r="J90" s="15" t="s">
        <v>27</v>
      </c>
      <c r="K90" s="30" t="s">
        <v>81</v>
      </c>
      <c r="L90" s="15" t="s">
        <v>264</v>
      </c>
      <c r="M90" s="31" t="s">
        <v>265</v>
      </c>
      <c r="N90" s="15" t="s">
        <v>266</v>
      </c>
    </row>
    <row r="91" ht="19" customHeight="1" spans="1:14">
      <c r="A91" s="15">
        <f t="shared" si="4"/>
        <v>89</v>
      </c>
      <c r="B91" s="15" t="s">
        <v>79</v>
      </c>
      <c r="C91" s="15" t="s">
        <v>267</v>
      </c>
      <c r="D91" s="15" t="s">
        <v>17</v>
      </c>
      <c r="E91" s="28">
        <v>30407</v>
      </c>
      <c r="F91" s="29">
        <f ca="1" t="shared" si="5"/>
        <v>43</v>
      </c>
      <c r="G91" s="15">
        <v>13476088807</v>
      </c>
      <c r="H91" s="15" t="s">
        <v>26</v>
      </c>
      <c r="I91" s="15" t="s">
        <v>19</v>
      </c>
      <c r="J91" s="15" t="s">
        <v>27</v>
      </c>
      <c r="K91" s="30" t="s">
        <v>81</v>
      </c>
      <c r="L91" s="15"/>
      <c r="M91" s="31" t="s">
        <v>265</v>
      </c>
      <c r="N91" s="15" t="s">
        <v>268</v>
      </c>
    </row>
    <row r="92" ht="19" customHeight="1" spans="1:14">
      <c r="A92" s="15">
        <f t="shared" si="4"/>
        <v>90</v>
      </c>
      <c r="B92" s="15" t="s">
        <v>79</v>
      </c>
      <c r="C92" s="15" t="s">
        <v>269</v>
      </c>
      <c r="D92" s="15" t="s">
        <v>17</v>
      </c>
      <c r="E92" s="28">
        <v>33482</v>
      </c>
      <c r="F92" s="29">
        <f ca="1" t="shared" si="5"/>
        <v>34</v>
      </c>
      <c r="G92" s="15">
        <v>15347236743</v>
      </c>
      <c r="H92" s="15" t="s">
        <v>26</v>
      </c>
      <c r="I92" s="15" t="s">
        <v>19</v>
      </c>
      <c r="J92" s="15" t="s">
        <v>27</v>
      </c>
      <c r="K92" s="30" t="s">
        <v>81</v>
      </c>
      <c r="L92" s="15"/>
      <c r="M92" s="31" t="s">
        <v>265</v>
      </c>
      <c r="N92" s="15" t="s">
        <v>270</v>
      </c>
    </row>
    <row r="93" ht="19" customHeight="1" spans="1:14">
      <c r="A93" s="15">
        <f t="shared" si="4"/>
        <v>91</v>
      </c>
      <c r="B93" s="15" t="s">
        <v>15</v>
      </c>
      <c r="C93" s="15" t="s">
        <v>271</v>
      </c>
      <c r="D93" s="15" t="s">
        <v>17</v>
      </c>
      <c r="E93" s="28">
        <v>30225</v>
      </c>
      <c r="F93" s="29">
        <f ca="1" t="shared" si="5"/>
        <v>43</v>
      </c>
      <c r="G93" s="15">
        <v>13554129138</v>
      </c>
      <c r="H93" s="15" t="s">
        <v>69</v>
      </c>
      <c r="I93" s="15" t="s">
        <v>19</v>
      </c>
      <c r="J93" s="15" t="s">
        <v>43</v>
      </c>
      <c r="K93" s="15" t="s">
        <v>272</v>
      </c>
      <c r="L93" s="15" t="s">
        <v>22</v>
      </c>
      <c r="M93" s="31" t="s">
        <v>273</v>
      </c>
      <c r="N93" s="15" t="s">
        <v>24</v>
      </c>
    </row>
    <row r="94" ht="19" customHeight="1" spans="1:14">
      <c r="A94" s="15">
        <f t="shared" si="4"/>
        <v>92</v>
      </c>
      <c r="B94" s="15" t="s">
        <v>15</v>
      </c>
      <c r="C94" s="15" t="s">
        <v>274</v>
      </c>
      <c r="D94" s="15" t="s">
        <v>17</v>
      </c>
      <c r="E94" s="28">
        <v>29068</v>
      </c>
      <c r="F94" s="29">
        <f ca="1" t="shared" si="5"/>
        <v>46</v>
      </c>
      <c r="G94" s="15">
        <v>15827617486</v>
      </c>
      <c r="H94" s="15" t="s">
        <v>36</v>
      </c>
      <c r="I94" s="15" t="s">
        <v>19</v>
      </c>
      <c r="J94" s="15" t="s">
        <v>43</v>
      </c>
      <c r="K94" s="30" t="s">
        <v>275</v>
      </c>
      <c r="L94" s="15" t="s">
        <v>22</v>
      </c>
      <c r="M94" s="31" t="s">
        <v>273</v>
      </c>
      <c r="N94" s="15" t="s">
        <v>276</v>
      </c>
    </row>
    <row r="95" ht="19" customHeight="1" spans="1:14">
      <c r="A95" s="15">
        <f t="shared" si="4"/>
        <v>93</v>
      </c>
      <c r="B95" s="15" t="s">
        <v>15</v>
      </c>
      <c r="C95" s="15" t="s">
        <v>277</v>
      </c>
      <c r="D95" s="15" t="s">
        <v>17</v>
      </c>
      <c r="E95" s="28">
        <v>30133</v>
      </c>
      <c r="F95" s="29">
        <f ca="1" t="shared" si="5"/>
        <v>43</v>
      </c>
      <c r="G95" s="15">
        <v>13477066362</v>
      </c>
      <c r="H95" s="15" t="s">
        <v>69</v>
      </c>
      <c r="I95" s="15" t="s">
        <v>19</v>
      </c>
      <c r="J95" s="15" t="s">
        <v>43</v>
      </c>
      <c r="K95" s="30" t="s">
        <v>177</v>
      </c>
      <c r="L95" s="15" t="s">
        <v>22</v>
      </c>
      <c r="M95" s="31" t="s">
        <v>273</v>
      </c>
      <c r="N95" s="15" t="s">
        <v>164</v>
      </c>
    </row>
    <row r="96" ht="19" customHeight="1" spans="1:14">
      <c r="A96" s="15">
        <f t="shared" si="4"/>
        <v>94</v>
      </c>
      <c r="B96" s="15" t="s">
        <v>15</v>
      </c>
      <c r="C96" s="15" t="s">
        <v>278</v>
      </c>
      <c r="D96" s="15" t="s">
        <v>17</v>
      </c>
      <c r="E96" s="28">
        <v>31229</v>
      </c>
      <c r="F96" s="29">
        <f ca="1" t="shared" si="5"/>
        <v>40</v>
      </c>
      <c r="G96" s="15">
        <v>18607123956</v>
      </c>
      <c r="H96" s="15" t="s">
        <v>26</v>
      </c>
      <c r="I96" s="15" t="s">
        <v>19</v>
      </c>
      <c r="J96" s="15" t="s">
        <v>43</v>
      </c>
      <c r="K96" s="30" t="s">
        <v>180</v>
      </c>
      <c r="L96" s="15" t="s">
        <v>279</v>
      </c>
      <c r="M96" s="31" t="s">
        <v>273</v>
      </c>
      <c r="N96" s="15" t="s">
        <v>280</v>
      </c>
    </row>
    <row r="97" ht="19" customHeight="1" spans="1:14">
      <c r="A97" s="15">
        <f t="shared" si="4"/>
        <v>95</v>
      </c>
      <c r="B97" s="15" t="s">
        <v>15</v>
      </c>
      <c r="C97" s="15" t="s">
        <v>281</v>
      </c>
      <c r="D97" s="15" t="s">
        <v>32</v>
      </c>
      <c r="E97" s="28">
        <v>29677</v>
      </c>
      <c r="F97" s="29">
        <f ca="1" t="shared" si="5"/>
        <v>45</v>
      </c>
      <c r="G97" s="15">
        <v>18062661887</v>
      </c>
      <c r="H97" s="15" t="s">
        <v>36</v>
      </c>
      <c r="I97" s="15" t="s">
        <v>19</v>
      </c>
      <c r="J97" s="15" t="s">
        <v>43</v>
      </c>
      <c r="K97" s="30" t="s">
        <v>110</v>
      </c>
      <c r="L97" s="15" t="s">
        <v>29</v>
      </c>
      <c r="M97" s="31" t="s">
        <v>273</v>
      </c>
      <c r="N97" s="15" t="s">
        <v>282</v>
      </c>
    </row>
    <row r="98" ht="19" customHeight="1" spans="1:14">
      <c r="A98" s="15">
        <f t="shared" si="4"/>
        <v>96</v>
      </c>
      <c r="B98" s="15" t="s">
        <v>15</v>
      </c>
      <c r="C98" s="15" t="s">
        <v>283</v>
      </c>
      <c r="D98" s="15" t="s">
        <v>17</v>
      </c>
      <c r="E98" s="28">
        <v>26390</v>
      </c>
      <c r="F98" s="29">
        <f ca="1" t="shared" si="5"/>
        <v>54</v>
      </c>
      <c r="G98" s="15">
        <v>15307115108</v>
      </c>
      <c r="H98" s="15" t="s">
        <v>87</v>
      </c>
      <c r="I98" s="15" t="s">
        <v>19</v>
      </c>
      <c r="J98" s="15" t="s">
        <v>43</v>
      </c>
      <c r="K98" s="30" t="s">
        <v>275</v>
      </c>
      <c r="L98" s="15" t="s">
        <v>22</v>
      </c>
      <c r="M98" s="31" t="s">
        <v>273</v>
      </c>
      <c r="N98" s="15" t="s">
        <v>284</v>
      </c>
    </row>
    <row r="99" ht="19" customHeight="1" spans="1:14">
      <c r="A99" s="15">
        <f t="shared" si="4"/>
        <v>97</v>
      </c>
      <c r="B99" s="15" t="s">
        <v>15</v>
      </c>
      <c r="C99" s="15" t="s">
        <v>285</v>
      </c>
      <c r="D99" s="15" t="s">
        <v>32</v>
      </c>
      <c r="E99" s="28">
        <v>28976</v>
      </c>
      <c r="F99" s="29">
        <f ca="1" t="shared" si="5"/>
        <v>47</v>
      </c>
      <c r="G99" s="15">
        <v>18527096522</v>
      </c>
      <c r="H99" s="15" t="s">
        <v>36</v>
      </c>
      <c r="I99" s="15" t="s">
        <v>19</v>
      </c>
      <c r="J99" s="15" t="s">
        <v>27</v>
      </c>
      <c r="K99" s="15" t="s">
        <v>286</v>
      </c>
      <c r="L99" s="15" t="s">
        <v>39</v>
      </c>
      <c r="M99" s="31" t="s">
        <v>287</v>
      </c>
      <c r="N99" s="15" t="s">
        <v>288</v>
      </c>
    </row>
    <row r="100" ht="19" customHeight="1" spans="1:14">
      <c r="A100" s="15">
        <f t="shared" si="4"/>
        <v>98</v>
      </c>
      <c r="B100" s="15" t="s">
        <v>15</v>
      </c>
      <c r="C100" s="15" t="s">
        <v>289</v>
      </c>
      <c r="D100" s="15" t="s">
        <v>17</v>
      </c>
      <c r="E100" s="28">
        <v>30195</v>
      </c>
      <c r="F100" s="29">
        <f ca="1" t="shared" si="5"/>
        <v>43</v>
      </c>
      <c r="G100" s="15">
        <v>18971281545</v>
      </c>
      <c r="H100" s="15" t="s">
        <v>26</v>
      </c>
      <c r="I100" s="15" t="s">
        <v>19</v>
      </c>
      <c r="J100" s="15" t="s">
        <v>43</v>
      </c>
      <c r="K100" s="15" t="s">
        <v>286</v>
      </c>
      <c r="L100" s="15" t="s">
        <v>39</v>
      </c>
      <c r="M100" s="31" t="s">
        <v>287</v>
      </c>
      <c r="N100" s="15" t="s">
        <v>290</v>
      </c>
    </row>
    <row r="101" ht="19" customHeight="1" spans="1:14">
      <c r="A101" s="15">
        <f t="shared" si="4"/>
        <v>99</v>
      </c>
      <c r="B101" s="15" t="s">
        <v>79</v>
      </c>
      <c r="C101" s="15" t="s">
        <v>291</v>
      </c>
      <c r="D101" s="15" t="s">
        <v>32</v>
      </c>
      <c r="E101" s="28">
        <v>33512</v>
      </c>
      <c r="F101" s="29">
        <f ca="1" t="shared" si="5"/>
        <v>34</v>
      </c>
      <c r="G101" s="15">
        <v>18380148075</v>
      </c>
      <c r="H101" s="15" t="s">
        <v>26</v>
      </c>
      <c r="I101" s="15" t="s">
        <v>19</v>
      </c>
      <c r="J101" s="15" t="s">
        <v>27</v>
      </c>
      <c r="K101" s="15" t="s">
        <v>292</v>
      </c>
      <c r="L101" s="15"/>
      <c r="M101" s="31" t="s">
        <v>293</v>
      </c>
      <c r="N101" s="15" t="s">
        <v>294</v>
      </c>
    </row>
    <row r="102" ht="19" customHeight="1" spans="1:14">
      <c r="A102" s="15">
        <f t="shared" si="4"/>
        <v>100</v>
      </c>
      <c r="B102" s="15" t="s">
        <v>79</v>
      </c>
      <c r="C102" s="15" t="s">
        <v>295</v>
      </c>
      <c r="D102" s="15" t="s">
        <v>17</v>
      </c>
      <c r="E102" s="28">
        <v>28642</v>
      </c>
      <c r="F102" s="29">
        <f ca="1" t="shared" si="5"/>
        <v>47</v>
      </c>
      <c r="G102" s="15">
        <v>18627097977</v>
      </c>
      <c r="H102" s="15" t="s">
        <v>57</v>
      </c>
      <c r="I102" s="15" t="s">
        <v>19</v>
      </c>
      <c r="J102" s="15" t="s">
        <v>43</v>
      </c>
      <c r="K102" s="15" t="s">
        <v>296</v>
      </c>
      <c r="L102" s="15"/>
      <c r="M102" s="31" t="s">
        <v>293</v>
      </c>
      <c r="N102" s="15" t="s">
        <v>297</v>
      </c>
    </row>
    <row r="103" ht="19" customHeight="1" spans="1:14">
      <c r="A103" s="15">
        <f t="shared" si="4"/>
        <v>101</v>
      </c>
      <c r="B103" s="15" t="s">
        <v>15</v>
      </c>
      <c r="C103" s="15" t="s">
        <v>298</v>
      </c>
      <c r="D103" s="15" t="s">
        <v>17</v>
      </c>
      <c r="E103" s="28">
        <v>26330</v>
      </c>
      <c r="F103" s="29">
        <f ca="1" t="shared" si="5"/>
        <v>54</v>
      </c>
      <c r="G103" s="15">
        <v>18062570616</v>
      </c>
      <c r="H103" s="15" t="s">
        <v>26</v>
      </c>
      <c r="I103" s="15" t="s">
        <v>19</v>
      </c>
      <c r="J103" s="15" t="s">
        <v>43</v>
      </c>
      <c r="K103" s="30" t="s">
        <v>247</v>
      </c>
      <c r="L103" s="15" t="s">
        <v>39</v>
      </c>
      <c r="M103" s="31" t="s">
        <v>299</v>
      </c>
      <c r="N103" s="15" t="s">
        <v>300</v>
      </c>
    </row>
    <row r="104" ht="19" customHeight="1" spans="1:14">
      <c r="A104" s="15">
        <f t="shared" si="4"/>
        <v>102</v>
      </c>
      <c r="B104" s="15" t="s">
        <v>15</v>
      </c>
      <c r="C104" s="15" t="s">
        <v>301</v>
      </c>
      <c r="D104" s="15" t="s">
        <v>17</v>
      </c>
      <c r="E104" s="28">
        <v>26207</v>
      </c>
      <c r="F104" s="29">
        <f ca="1" t="shared" si="5"/>
        <v>54</v>
      </c>
      <c r="G104" s="15">
        <v>13688867905</v>
      </c>
      <c r="H104" s="15" t="s">
        <v>53</v>
      </c>
      <c r="I104" s="15" t="s">
        <v>19</v>
      </c>
      <c r="J104" s="15" t="s">
        <v>43</v>
      </c>
      <c r="K104" s="30" t="s">
        <v>302</v>
      </c>
      <c r="L104" s="15" t="s">
        <v>303</v>
      </c>
      <c r="M104" s="31" t="s">
        <v>299</v>
      </c>
      <c r="N104" s="15" t="s">
        <v>304</v>
      </c>
    </row>
    <row r="105" ht="19" customHeight="1" spans="1:14">
      <c r="A105" s="15">
        <f t="shared" si="4"/>
        <v>103</v>
      </c>
      <c r="B105" s="15" t="s">
        <v>15</v>
      </c>
      <c r="C105" s="15" t="s">
        <v>305</v>
      </c>
      <c r="D105" s="15" t="s">
        <v>17</v>
      </c>
      <c r="E105" s="28">
        <v>26420</v>
      </c>
      <c r="F105" s="29">
        <f ca="1" t="shared" si="5"/>
        <v>54</v>
      </c>
      <c r="G105" s="15">
        <v>15827519268</v>
      </c>
      <c r="H105" s="15" t="s">
        <v>75</v>
      </c>
      <c r="I105" s="15" t="s">
        <v>19</v>
      </c>
      <c r="J105" s="15" t="s">
        <v>43</v>
      </c>
      <c r="K105" s="15" t="s">
        <v>306</v>
      </c>
      <c r="L105" s="15" t="s">
        <v>22</v>
      </c>
      <c r="M105" s="31" t="s">
        <v>299</v>
      </c>
      <c r="N105" s="15" t="s">
        <v>307</v>
      </c>
    </row>
    <row r="106" ht="19" customHeight="1" spans="1:14">
      <c r="A106" s="15">
        <f t="shared" si="4"/>
        <v>104</v>
      </c>
      <c r="B106" s="15" t="s">
        <v>15</v>
      </c>
      <c r="C106" s="15" t="s">
        <v>308</v>
      </c>
      <c r="D106" s="15" t="s">
        <v>17</v>
      </c>
      <c r="E106" s="28">
        <v>25842</v>
      </c>
      <c r="F106" s="29">
        <f ca="1" t="shared" si="5"/>
        <v>55</v>
      </c>
      <c r="G106" s="15">
        <v>13638671351</v>
      </c>
      <c r="H106" s="15" t="s">
        <v>75</v>
      </c>
      <c r="I106" s="15" t="s">
        <v>19</v>
      </c>
      <c r="J106" s="15" t="s">
        <v>27</v>
      </c>
      <c r="K106" s="33" t="s">
        <v>309</v>
      </c>
      <c r="L106" s="15" t="s">
        <v>39</v>
      </c>
      <c r="M106" s="31" t="s">
        <v>299</v>
      </c>
      <c r="N106" s="15" t="s">
        <v>310</v>
      </c>
    </row>
    <row r="107" ht="19" customHeight="1" spans="1:14">
      <c r="A107" s="15">
        <f t="shared" si="4"/>
        <v>105</v>
      </c>
      <c r="B107" s="15" t="s">
        <v>15</v>
      </c>
      <c r="C107" s="15" t="s">
        <v>311</v>
      </c>
      <c r="D107" s="15" t="s">
        <v>17</v>
      </c>
      <c r="E107" s="28">
        <v>30286</v>
      </c>
      <c r="F107" s="29">
        <f ca="1" t="shared" si="5"/>
        <v>43</v>
      </c>
      <c r="G107" s="15">
        <v>18672315165</v>
      </c>
      <c r="H107" s="15" t="s">
        <v>75</v>
      </c>
      <c r="I107" s="15" t="s">
        <v>19</v>
      </c>
      <c r="J107" s="15" t="s">
        <v>43</v>
      </c>
      <c r="K107" s="30" t="s">
        <v>247</v>
      </c>
      <c r="L107" s="15" t="s">
        <v>22</v>
      </c>
      <c r="M107" s="31" t="s">
        <v>299</v>
      </c>
      <c r="N107" s="15" t="s">
        <v>312</v>
      </c>
    </row>
    <row r="108" ht="19" customHeight="1" spans="1:14">
      <c r="A108" s="15">
        <f t="shared" si="4"/>
        <v>106</v>
      </c>
      <c r="B108" s="15" t="s">
        <v>15</v>
      </c>
      <c r="C108" s="15" t="s">
        <v>313</v>
      </c>
      <c r="D108" s="15" t="s">
        <v>17</v>
      </c>
      <c r="E108" s="28">
        <v>22678</v>
      </c>
      <c r="F108" s="29">
        <f ca="1" t="shared" si="5"/>
        <v>64</v>
      </c>
      <c r="G108" s="15">
        <v>15994260163</v>
      </c>
      <c r="H108" s="15" t="s">
        <v>75</v>
      </c>
      <c r="I108" s="15" t="s">
        <v>19</v>
      </c>
      <c r="J108" s="15" t="s">
        <v>43</v>
      </c>
      <c r="K108" s="33" t="s">
        <v>71</v>
      </c>
      <c r="L108" s="15" t="s">
        <v>314</v>
      </c>
      <c r="M108" s="31" t="s">
        <v>299</v>
      </c>
      <c r="N108" s="15" t="s">
        <v>315</v>
      </c>
    </row>
    <row r="109" ht="19" customHeight="1" spans="1:14">
      <c r="A109" s="15">
        <f t="shared" si="4"/>
        <v>107</v>
      </c>
      <c r="B109" s="15" t="s">
        <v>15</v>
      </c>
      <c r="C109" s="15" t="s">
        <v>316</v>
      </c>
      <c r="D109" s="15" t="s">
        <v>17</v>
      </c>
      <c r="E109" s="28">
        <v>30011</v>
      </c>
      <c r="F109" s="29">
        <f ca="1" t="shared" si="5"/>
        <v>44</v>
      </c>
      <c r="G109" s="15">
        <v>13871530627</v>
      </c>
      <c r="H109" s="15" t="s">
        <v>69</v>
      </c>
      <c r="I109" s="15" t="s">
        <v>19</v>
      </c>
      <c r="J109" s="15" t="s">
        <v>43</v>
      </c>
      <c r="K109" s="15" t="s">
        <v>306</v>
      </c>
      <c r="L109" s="15" t="s">
        <v>39</v>
      </c>
      <c r="M109" s="31" t="s">
        <v>299</v>
      </c>
      <c r="N109" s="15" t="s">
        <v>317</v>
      </c>
    </row>
    <row r="110" ht="19" customHeight="1" spans="1:14">
      <c r="A110" s="15">
        <f t="shared" si="4"/>
        <v>108</v>
      </c>
      <c r="B110" s="15" t="s">
        <v>15</v>
      </c>
      <c r="C110" s="15" t="s">
        <v>318</v>
      </c>
      <c r="D110" s="15" t="s">
        <v>17</v>
      </c>
      <c r="E110" s="28">
        <v>26665</v>
      </c>
      <c r="F110" s="29">
        <f ca="1" t="shared" si="5"/>
        <v>53</v>
      </c>
      <c r="G110" s="15">
        <v>13429840696</v>
      </c>
      <c r="H110" s="15" t="s">
        <v>53</v>
      </c>
      <c r="I110" s="15" t="s">
        <v>19</v>
      </c>
      <c r="J110" s="15" t="s">
        <v>43</v>
      </c>
      <c r="K110" s="30" t="s">
        <v>309</v>
      </c>
      <c r="L110" s="15" t="s">
        <v>22</v>
      </c>
      <c r="M110" s="31" t="s">
        <v>299</v>
      </c>
      <c r="N110" s="15" t="s">
        <v>319</v>
      </c>
    </row>
    <row r="111" ht="19" customHeight="1" spans="1:14">
      <c r="A111" s="15">
        <f t="shared" si="4"/>
        <v>109</v>
      </c>
      <c r="B111" s="15" t="s">
        <v>15</v>
      </c>
      <c r="C111" s="15" t="s">
        <v>320</v>
      </c>
      <c r="D111" s="15" t="s">
        <v>17</v>
      </c>
      <c r="E111" s="28">
        <v>31656</v>
      </c>
      <c r="F111" s="29">
        <f ca="1" t="shared" si="5"/>
        <v>39</v>
      </c>
      <c r="G111" s="15">
        <v>15337288447</v>
      </c>
      <c r="H111" s="15" t="s">
        <v>26</v>
      </c>
      <c r="I111" s="15" t="s">
        <v>19</v>
      </c>
      <c r="J111" s="15" t="s">
        <v>43</v>
      </c>
      <c r="K111" s="15" t="s">
        <v>65</v>
      </c>
      <c r="L111" s="15" t="s">
        <v>105</v>
      </c>
      <c r="M111" s="31" t="s">
        <v>321</v>
      </c>
      <c r="N111" s="15" t="s">
        <v>322</v>
      </c>
    </row>
    <row r="112" ht="19" customHeight="1" spans="1:14">
      <c r="A112" s="15">
        <f t="shared" si="4"/>
        <v>110</v>
      </c>
      <c r="B112" s="15" t="s">
        <v>15</v>
      </c>
      <c r="C112" s="15" t="s">
        <v>323</v>
      </c>
      <c r="D112" s="15" t="s">
        <v>32</v>
      </c>
      <c r="E112" s="28">
        <v>32813</v>
      </c>
      <c r="F112" s="29">
        <f ca="1" t="shared" si="5"/>
        <v>36</v>
      </c>
      <c r="G112" s="15">
        <v>17740664656</v>
      </c>
      <c r="H112" s="15" t="s">
        <v>69</v>
      </c>
      <c r="I112" s="15" t="s">
        <v>19</v>
      </c>
      <c r="J112" s="15" t="s">
        <v>43</v>
      </c>
      <c r="K112" s="30" t="s">
        <v>71</v>
      </c>
      <c r="L112" s="15" t="s">
        <v>72</v>
      </c>
      <c r="M112" s="31" t="s">
        <v>321</v>
      </c>
      <c r="N112" s="15" t="s">
        <v>324</v>
      </c>
    </row>
    <row r="113" ht="19" customHeight="1" spans="1:14">
      <c r="A113" s="15">
        <f t="shared" si="4"/>
        <v>111</v>
      </c>
      <c r="B113" s="15" t="s">
        <v>15</v>
      </c>
      <c r="C113" s="15" t="s">
        <v>325</v>
      </c>
      <c r="D113" s="15" t="s">
        <v>17</v>
      </c>
      <c r="E113" s="28">
        <v>29129</v>
      </c>
      <c r="F113" s="29">
        <f ca="1" t="shared" si="5"/>
        <v>46</v>
      </c>
      <c r="G113" s="15">
        <v>13971314156</v>
      </c>
      <c r="H113" s="15" t="s">
        <v>69</v>
      </c>
      <c r="I113" s="15" t="s">
        <v>19</v>
      </c>
      <c r="J113" s="15" t="s">
        <v>27</v>
      </c>
      <c r="K113" s="30" t="s">
        <v>44</v>
      </c>
      <c r="L113" s="15" t="s">
        <v>39</v>
      </c>
      <c r="M113" s="31" t="s">
        <v>321</v>
      </c>
      <c r="N113" s="15" t="s">
        <v>326</v>
      </c>
    </row>
    <row r="114" ht="19" customHeight="1" spans="1:14">
      <c r="A114" s="15">
        <f t="shared" si="4"/>
        <v>112</v>
      </c>
      <c r="B114" s="15" t="s">
        <v>15</v>
      </c>
      <c r="C114" s="15" t="s">
        <v>327</v>
      </c>
      <c r="D114" s="15" t="s">
        <v>32</v>
      </c>
      <c r="E114" s="28">
        <v>30803</v>
      </c>
      <c r="F114" s="29">
        <f ca="1" t="shared" si="5"/>
        <v>42</v>
      </c>
      <c r="G114" s="15">
        <v>17607124963</v>
      </c>
      <c r="H114" s="15" t="s">
        <v>69</v>
      </c>
      <c r="I114" s="15" t="s">
        <v>19</v>
      </c>
      <c r="J114" s="15" t="s">
        <v>43</v>
      </c>
      <c r="K114" s="15" t="s">
        <v>58</v>
      </c>
      <c r="L114" s="15" t="s">
        <v>328</v>
      </c>
      <c r="M114" s="31" t="s">
        <v>321</v>
      </c>
      <c r="N114" s="15" t="s">
        <v>329</v>
      </c>
    </row>
    <row r="115" ht="19" customHeight="1" spans="1:14">
      <c r="A115" s="15">
        <f t="shared" si="4"/>
        <v>113</v>
      </c>
      <c r="B115" s="15" t="s">
        <v>15</v>
      </c>
      <c r="C115" s="15" t="s">
        <v>330</v>
      </c>
      <c r="D115" s="15" t="s">
        <v>17</v>
      </c>
      <c r="E115" s="28">
        <v>26573</v>
      </c>
      <c r="F115" s="29">
        <f ca="1" t="shared" si="5"/>
        <v>53</v>
      </c>
      <c r="G115" s="15">
        <v>13986133256</v>
      </c>
      <c r="H115" s="15" t="s">
        <v>26</v>
      </c>
      <c r="I115" s="15" t="s">
        <v>19</v>
      </c>
      <c r="J115" s="15" t="s">
        <v>33</v>
      </c>
      <c r="K115" s="15" t="s">
        <v>272</v>
      </c>
      <c r="L115" s="15" t="s">
        <v>22</v>
      </c>
      <c r="M115" s="31" t="s">
        <v>331</v>
      </c>
      <c r="N115" s="15" t="s">
        <v>24</v>
      </c>
    </row>
    <row r="116" ht="19" customHeight="1" spans="1:14">
      <c r="A116" s="15">
        <f t="shared" si="4"/>
        <v>114</v>
      </c>
      <c r="B116" s="15" t="s">
        <v>15</v>
      </c>
      <c r="C116" s="15" t="s">
        <v>332</v>
      </c>
      <c r="D116" s="15" t="s">
        <v>17</v>
      </c>
      <c r="E116" s="28">
        <v>31503</v>
      </c>
      <c r="F116" s="29">
        <f ca="1" t="shared" si="5"/>
        <v>40</v>
      </c>
      <c r="G116" s="15">
        <v>13545342711</v>
      </c>
      <c r="H116" s="15" t="s">
        <v>36</v>
      </c>
      <c r="I116" s="15" t="s">
        <v>19</v>
      </c>
      <c r="J116" s="15" t="s">
        <v>43</v>
      </c>
      <c r="K116" s="30" t="s">
        <v>180</v>
      </c>
      <c r="L116" s="15" t="s">
        <v>39</v>
      </c>
      <c r="M116" s="31" t="s">
        <v>331</v>
      </c>
      <c r="N116" s="15" t="s">
        <v>280</v>
      </c>
    </row>
    <row r="117" ht="19" customHeight="1" spans="1:14">
      <c r="A117" s="15">
        <f t="shared" si="4"/>
        <v>115</v>
      </c>
      <c r="B117" s="15" t="s">
        <v>15</v>
      </c>
      <c r="C117" s="15" t="s">
        <v>333</v>
      </c>
      <c r="D117" s="15" t="s">
        <v>32</v>
      </c>
      <c r="E117" s="28">
        <v>29129</v>
      </c>
      <c r="F117" s="29">
        <f ca="1" t="shared" si="5"/>
        <v>46</v>
      </c>
      <c r="G117" s="15">
        <v>18963980759</v>
      </c>
      <c r="H117" s="15" t="s">
        <v>26</v>
      </c>
      <c r="I117" s="15" t="s">
        <v>19</v>
      </c>
      <c r="J117" s="15" t="s">
        <v>27</v>
      </c>
      <c r="K117" s="30" t="s">
        <v>334</v>
      </c>
      <c r="L117" s="15" t="s">
        <v>22</v>
      </c>
      <c r="M117" s="31" t="s">
        <v>335</v>
      </c>
      <c r="N117" s="15" t="s">
        <v>336</v>
      </c>
    </row>
    <row r="118" ht="19" customHeight="1" spans="1:14">
      <c r="A118" s="15">
        <f t="shared" si="4"/>
        <v>116</v>
      </c>
      <c r="B118" s="15" t="s">
        <v>15</v>
      </c>
      <c r="C118" s="15" t="s">
        <v>337</v>
      </c>
      <c r="D118" s="15" t="s">
        <v>17</v>
      </c>
      <c r="E118" s="28">
        <v>28430</v>
      </c>
      <c r="F118" s="29">
        <f ca="1" t="shared" si="5"/>
        <v>48</v>
      </c>
      <c r="G118" s="15">
        <v>13995588996</v>
      </c>
      <c r="H118" s="15" t="s">
        <v>69</v>
      </c>
      <c r="I118" s="15" t="s">
        <v>19</v>
      </c>
      <c r="J118" s="15" t="s">
        <v>27</v>
      </c>
      <c r="K118" s="30" t="s">
        <v>334</v>
      </c>
      <c r="L118" s="15" t="s">
        <v>22</v>
      </c>
      <c r="M118" s="31" t="s">
        <v>335</v>
      </c>
      <c r="N118" s="15" t="s">
        <v>338</v>
      </c>
    </row>
    <row r="119" ht="19" customHeight="1" spans="1:14">
      <c r="A119" s="15">
        <f t="shared" si="4"/>
        <v>117</v>
      </c>
      <c r="B119" s="15" t="s">
        <v>15</v>
      </c>
      <c r="C119" s="15" t="s">
        <v>339</v>
      </c>
      <c r="D119" s="15" t="s">
        <v>17</v>
      </c>
      <c r="E119" s="28">
        <v>29129</v>
      </c>
      <c r="F119" s="29">
        <f ca="1" t="shared" si="5"/>
        <v>46</v>
      </c>
      <c r="G119" s="15">
        <v>18571663879</v>
      </c>
      <c r="H119" s="15" t="s">
        <v>26</v>
      </c>
      <c r="I119" s="15" t="s">
        <v>19</v>
      </c>
      <c r="J119" s="15" t="s">
        <v>27</v>
      </c>
      <c r="K119" s="15" t="s">
        <v>216</v>
      </c>
      <c r="L119" s="15" t="s">
        <v>340</v>
      </c>
      <c r="M119" s="31" t="s">
        <v>335</v>
      </c>
      <c r="N119" s="15" t="s">
        <v>139</v>
      </c>
    </row>
    <row r="120" ht="19" customHeight="1" spans="1:14">
      <c r="A120" s="15">
        <f t="shared" si="4"/>
        <v>118</v>
      </c>
      <c r="B120" s="15" t="s">
        <v>15</v>
      </c>
      <c r="C120" s="15" t="s">
        <v>341</v>
      </c>
      <c r="D120" s="15" t="s">
        <v>17</v>
      </c>
      <c r="E120" s="28">
        <v>31260</v>
      </c>
      <c r="F120" s="29">
        <f ca="1" t="shared" si="5"/>
        <v>40</v>
      </c>
      <c r="G120" s="15">
        <v>18040599688</v>
      </c>
      <c r="H120" s="15" t="s">
        <v>57</v>
      </c>
      <c r="I120" s="15" t="s">
        <v>19</v>
      </c>
      <c r="J120" s="15" t="s">
        <v>43</v>
      </c>
      <c r="K120" s="15" t="s">
        <v>216</v>
      </c>
      <c r="L120" s="15" t="s">
        <v>39</v>
      </c>
      <c r="M120" s="31" t="s">
        <v>335</v>
      </c>
      <c r="N120" s="15" t="s">
        <v>29</v>
      </c>
    </row>
    <row r="121" ht="19" customHeight="1" spans="1:14">
      <c r="A121" s="15">
        <f t="shared" si="4"/>
        <v>119</v>
      </c>
      <c r="B121" s="15" t="s">
        <v>15</v>
      </c>
      <c r="C121" s="15" t="s">
        <v>342</v>
      </c>
      <c r="D121" s="15" t="s">
        <v>32</v>
      </c>
      <c r="E121" s="28">
        <v>28460</v>
      </c>
      <c r="F121" s="29">
        <f ca="1" t="shared" si="5"/>
        <v>48</v>
      </c>
      <c r="G121" s="15">
        <v>18607138545</v>
      </c>
      <c r="H121" s="15" t="s">
        <v>26</v>
      </c>
      <c r="I121" s="15" t="s">
        <v>19</v>
      </c>
      <c r="J121" s="15" t="s">
        <v>27</v>
      </c>
      <c r="K121" s="15" t="s">
        <v>216</v>
      </c>
      <c r="L121" s="15" t="s">
        <v>343</v>
      </c>
      <c r="M121" s="31" t="s">
        <v>335</v>
      </c>
      <c r="N121" s="15" t="s">
        <v>344</v>
      </c>
    </row>
    <row r="122" ht="19" customHeight="1" spans="1:14">
      <c r="A122" s="15">
        <f t="shared" si="4"/>
        <v>120</v>
      </c>
      <c r="B122" s="15" t="s">
        <v>15</v>
      </c>
      <c r="C122" s="15" t="s">
        <v>345</v>
      </c>
      <c r="D122" s="15" t="s">
        <v>32</v>
      </c>
      <c r="E122" s="28">
        <v>31625</v>
      </c>
      <c r="F122" s="29">
        <f ca="1" t="shared" si="5"/>
        <v>39</v>
      </c>
      <c r="G122" s="15">
        <v>18908633820</v>
      </c>
      <c r="H122" s="15" t="s">
        <v>75</v>
      </c>
      <c r="I122" s="15" t="s">
        <v>19</v>
      </c>
      <c r="J122" s="15" t="s">
        <v>43</v>
      </c>
      <c r="K122" s="30" t="s">
        <v>71</v>
      </c>
      <c r="L122" s="15" t="s">
        <v>76</v>
      </c>
      <c r="M122" s="31" t="s">
        <v>346</v>
      </c>
      <c r="N122" s="15" t="s">
        <v>347</v>
      </c>
    </row>
    <row r="123" ht="19" customHeight="1" spans="1:14">
      <c r="A123" s="15">
        <f t="shared" si="4"/>
        <v>121</v>
      </c>
      <c r="B123" s="15" t="s">
        <v>15</v>
      </c>
      <c r="C123" s="15" t="s">
        <v>348</v>
      </c>
      <c r="D123" s="15" t="s">
        <v>17</v>
      </c>
      <c r="E123" s="28">
        <v>27211</v>
      </c>
      <c r="F123" s="29">
        <f ca="1" t="shared" si="5"/>
        <v>51</v>
      </c>
      <c r="G123" s="15">
        <v>13797025730</v>
      </c>
      <c r="H123" s="15" t="s">
        <v>57</v>
      </c>
      <c r="I123" s="15" t="s">
        <v>19</v>
      </c>
      <c r="J123" s="15" t="s">
        <v>349</v>
      </c>
      <c r="K123" s="30" t="s">
        <v>177</v>
      </c>
      <c r="L123" s="15" t="s">
        <v>39</v>
      </c>
      <c r="M123" s="31" t="s">
        <v>346</v>
      </c>
      <c r="N123" s="15" t="s">
        <v>350</v>
      </c>
    </row>
    <row r="124" ht="19" customHeight="1" spans="1:14">
      <c r="A124" s="15">
        <f t="shared" si="4"/>
        <v>122</v>
      </c>
      <c r="B124" s="15" t="s">
        <v>15</v>
      </c>
      <c r="C124" s="15" t="s">
        <v>351</v>
      </c>
      <c r="D124" s="15" t="s">
        <v>17</v>
      </c>
      <c r="E124" s="28">
        <v>28004</v>
      </c>
      <c r="F124" s="29">
        <f ca="1" t="shared" si="5"/>
        <v>49</v>
      </c>
      <c r="G124" s="15">
        <v>15927237686</v>
      </c>
      <c r="H124" s="15" t="s">
        <v>53</v>
      </c>
      <c r="I124" s="15" t="s">
        <v>19</v>
      </c>
      <c r="J124" s="15" t="s">
        <v>43</v>
      </c>
      <c r="K124" s="30" t="s">
        <v>28</v>
      </c>
      <c r="L124" s="15" t="s">
        <v>39</v>
      </c>
      <c r="M124" s="31" t="s">
        <v>346</v>
      </c>
      <c r="N124" s="15" t="s">
        <v>352</v>
      </c>
    </row>
    <row r="125" ht="19" customHeight="1" spans="1:14">
      <c r="A125" s="15">
        <f t="shared" si="4"/>
        <v>123</v>
      </c>
      <c r="B125" s="15" t="s">
        <v>15</v>
      </c>
      <c r="C125" s="15" t="s">
        <v>353</v>
      </c>
      <c r="D125" s="15" t="s">
        <v>17</v>
      </c>
      <c r="E125" s="28">
        <v>29526</v>
      </c>
      <c r="F125" s="29">
        <f ca="1" t="shared" si="5"/>
        <v>45</v>
      </c>
      <c r="G125" s="15">
        <v>13886170208</v>
      </c>
      <c r="H125" s="15" t="s">
        <v>75</v>
      </c>
      <c r="I125" s="15" t="s">
        <v>19</v>
      </c>
      <c r="J125" s="15" t="s">
        <v>43</v>
      </c>
      <c r="K125" s="30" t="s">
        <v>232</v>
      </c>
      <c r="L125" s="15" t="s">
        <v>39</v>
      </c>
      <c r="M125" s="31" t="s">
        <v>346</v>
      </c>
      <c r="N125" s="15" t="s">
        <v>354</v>
      </c>
    </row>
    <row r="126" ht="19" customHeight="1" spans="1:14">
      <c r="A126" s="15">
        <f t="shared" si="4"/>
        <v>124</v>
      </c>
      <c r="B126" s="15" t="s">
        <v>15</v>
      </c>
      <c r="C126" s="15" t="s">
        <v>355</v>
      </c>
      <c r="D126" s="15" t="s">
        <v>32</v>
      </c>
      <c r="E126" s="28">
        <v>32112</v>
      </c>
      <c r="F126" s="29">
        <f ca="1" t="shared" si="5"/>
        <v>38</v>
      </c>
      <c r="G126" s="15">
        <v>15671669886</v>
      </c>
      <c r="H126" s="15" t="s">
        <v>75</v>
      </c>
      <c r="I126" s="15" t="s">
        <v>19</v>
      </c>
      <c r="J126" s="15" t="s">
        <v>43</v>
      </c>
      <c r="K126" s="30" t="s">
        <v>162</v>
      </c>
      <c r="L126" s="15" t="s">
        <v>39</v>
      </c>
      <c r="M126" s="31" t="s">
        <v>346</v>
      </c>
      <c r="N126" s="15" t="s">
        <v>356</v>
      </c>
    </row>
    <row r="127" ht="19" customHeight="1" spans="1:14">
      <c r="A127" s="15">
        <f t="shared" si="4"/>
        <v>125</v>
      </c>
      <c r="B127" s="15" t="s">
        <v>15</v>
      </c>
      <c r="C127" s="15" t="s">
        <v>357</v>
      </c>
      <c r="D127" s="15" t="s">
        <v>17</v>
      </c>
      <c r="E127" s="28">
        <v>28915</v>
      </c>
      <c r="F127" s="29">
        <f ca="1" t="shared" si="5"/>
        <v>47</v>
      </c>
      <c r="G127" s="15">
        <v>18062034591</v>
      </c>
      <c r="H127" s="15" t="s">
        <v>75</v>
      </c>
      <c r="I127" s="15" t="s">
        <v>19</v>
      </c>
      <c r="J127" s="15" t="s">
        <v>43</v>
      </c>
      <c r="K127" s="30" t="s">
        <v>358</v>
      </c>
      <c r="L127" s="15" t="s">
        <v>359</v>
      </c>
      <c r="M127" s="31" t="s">
        <v>346</v>
      </c>
      <c r="N127" s="15" t="s">
        <v>360</v>
      </c>
    </row>
    <row r="128" ht="19" customHeight="1" spans="1:14">
      <c r="A128" s="15">
        <f t="shared" si="4"/>
        <v>126</v>
      </c>
      <c r="B128" s="15" t="s">
        <v>15</v>
      </c>
      <c r="C128" s="15" t="s">
        <v>361</v>
      </c>
      <c r="D128" s="15" t="s">
        <v>17</v>
      </c>
      <c r="E128" s="28">
        <v>27030</v>
      </c>
      <c r="F128" s="29">
        <f ca="1" t="shared" si="5"/>
        <v>52</v>
      </c>
      <c r="G128" s="15">
        <v>13638658596</v>
      </c>
      <c r="H128" s="15" t="s">
        <v>53</v>
      </c>
      <c r="I128" s="15" t="s">
        <v>19</v>
      </c>
      <c r="J128" s="15" t="s">
        <v>43</v>
      </c>
      <c r="K128" s="30" t="s">
        <v>362</v>
      </c>
      <c r="L128" s="15" t="s">
        <v>22</v>
      </c>
      <c r="M128" s="31" t="s">
        <v>346</v>
      </c>
      <c r="N128" s="15" t="s">
        <v>363</v>
      </c>
    </row>
    <row r="129" ht="19" customHeight="1" spans="1:14">
      <c r="A129" s="15">
        <f t="shared" si="4"/>
        <v>127</v>
      </c>
      <c r="B129" s="15" t="s">
        <v>15</v>
      </c>
      <c r="C129" s="15" t="s">
        <v>364</v>
      </c>
      <c r="D129" s="15" t="s">
        <v>17</v>
      </c>
      <c r="E129" s="28">
        <v>25934</v>
      </c>
      <c r="F129" s="29">
        <f ca="1" t="shared" si="5"/>
        <v>55</v>
      </c>
      <c r="G129" s="15">
        <v>15271939631</v>
      </c>
      <c r="H129" s="15" t="s">
        <v>53</v>
      </c>
      <c r="I129" s="15" t="s">
        <v>19</v>
      </c>
      <c r="J129" s="15" t="s">
        <v>43</v>
      </c>
      <c r="K129" s="30" t="s">
        <v>133</v>
      </c>
      <c r="L129" s="15" t="s">
        <v>39</v>
      </c>
      <c r="M129" s="31" t="s">
        <v>346</v>
      </c>
      <c r="N129" s="15" t="s">
        <v>365</v>
      </c>
    </row>
    <row r="130" ht="19" customHeight="1" spans="1:14">
      <c r="A130" s="15">
        <f t="shared" si="4"/>
        <v>128</v>
      </c>
      <c r="B130" s="15" t="s">
        <v>15</v>
      </c>
      <c r="C130" s="15" t="s">
        <v>366</v>
      </c>
      <c r="D130" s="15" t="s">
        <v>17</v>
      </c>
      <c r="E130" s="28">
        <v>32021</v>
      </c>
      <c r="F130" s="29">
        <f ca="1" t="shared" si="5"/>
        <v>38</v>
      </c>
      <c r="G130" s="15">
        <v>15971428123</v>
      </c>
      <c r="H130" s="15" t="s">
        <v>75</v>
      </c>
      <c r="I130" s="15" t="s">
        <v>19</v>
      </c>
      <c r="J130" s="15" t="s">
        <v>43</v>
      </c>
      <c r="K130" s="30" t="s">
        <v>62</v>
      </c>
      <c r="L130" s="15" t="s">
        <v>39</v>
      </c>
      <c r="M130" s="31" t="s">
        <v>346</v>
      </c>
      <c r="N130" s="15" t="s">
        <v>367</v>
      </c>
    </row>
    <row r="131" ht="19" customHeight="1" spans="1:14">
      <c r="A131" s="15">
        <f t="shared" si="4"/>
        <v>129</v>
      </c>
      <c r="B131" s="15" t="s">
        <v>15</v>
      </c>
      <c r="C131" s="15" t="s">
        <v>368</v>
      </c>
      <c r="D131" s="15" t="s">
        <v>32</v>
      </c>
      <c r="E131" s="28">
        <v>29830</v>
      </c>
      <c r="F131" s="29">
        <f ca="1" t="shared" ref="F131:F152" si="6">IF(E131&lt;&gt;"",DATEDIF(E131,TODAY(),"Y"),"")</f>
        <v>44</v>
      </c>
      <c r="G131" s="15">
        <v>15927162528</v>
      </c>
      <c r="H131" s="15" t="s">
        <v>53</v>
      </c>
      <c r="I131" s="15" t="s">
        <v>19</v>
      </c>
      <c r="J131" s="15" t="s">
        <v>43</v>
      </c>
      <c r="K131" s="15" t="s">
        <v>216</v>
      </c>
      <c r="L131" s="15" t="s">
        <v>22</v>
      </c>
      <c r="M131" s="31" t="s">
        <v>346</v>
      </c>
      <c r="N131" s="15" t="s">
        <v>369</v>
      </c>
    </row>
    <row r="132" ht="19" customHeight="1" spans="1:14">
      <c r="A132" s="15">
        <f t="shared" ref="A132:A195" si="7">ROW()-2</f>
        <v>130</v>
      </c>
      <c r="B132" s="15" t="s">
        <v>15</v>
      </c>
      <c r="C132" s="15" t="s">
        <v>370</v>
      </c>
      <c r="D132" s="15" t="s">
        <v>17</v>
      </c>
      <c r="E132" s="28">
        <v>32629</v>
      </c>
      <c r="F132" s="29">
        <f ca="1" t="shared" si="6"/>
        <v>37</v>
      </c>
      <c r="G132" s="15">
        <v>15827465962</v>
      </c>
      <c r="H132" s="15" t="s">
        <v>75</v>
      </c>
      <c r="I132" s="15" t="s">
        <v>19</v>
      </c>
      <c r="J132" s="15" t="s">
        <v>43</v>
      </c>
      <c r="K132" s="30" t="s">
        <v>362</v>
      </c>
      <c r="L132" s="15" t="s">
        <v>39</v>
      </c>
      <c r="M132" s="31" t="s">
        <v>346</v>
      </c>
      <c r="N132" s="15" t="s">
        <v>371</v>
      </c>
    </row>
    <row r="133" ht="19" customHeight="1" spans="1:14">
      <c r="A133" s="15">
        <f t="shared" si="7"/>
        <v>131</v>
      </c>
      <c r="B133" s="15" t="s">
        <v>15</v>
      </c>
      <c r="C133" s="15" t="s">
        <v>372</v>
      </c>
      <c r="D133" s="15" t="s">
        <v>32</v>
      </c>
      <c r="E133" s="28">
        <v>24959</v>
      </c>
      <c r="F133" s="29">
        <f ca="1" t="shared" si="6"/>
        <v>58</v>
      </c>
      <c r="G133" s="15">
        <v>13971684533</v>
      </c>
      <c r="H133" s="15" t="s">
        <v>53</v>
      </c>
      <c r="I133" s="15" t="s">
        <v>19</v>
      </c>
      <c r="J133" s="15" t="s">
        <v>43</v>
      </c>
      <c r="K133" s="30" t="s">
        <v>133</v>
      </c>
      <c r="L133" s="15" t="s">
        <v>39</v>
      </c>
      <c r="M133" s="31" t="s">
        <v>346</v>
      </c>
      <c r="N133" s="15" t="s">
        <v>373</v>
      </c>
    </row>
    <row r="134" ht="19" customHeight="1" spans="1:14">
      <c r="A134" s="15">
        <f t="shared" si="7"/>
        <v>132</v>
      </c>
      <c r="B134" s="15" t="s">
        <v>15</v>
      </c>
      <c r="C134" s="15" t="s">
        <v>374</v>
      </c>
      <c r="D134" s="15" t="s">
        <v>32</v>
      </c>
      <c r="E134" s="28">
        <v>30926</v>
      </c>
      <c r="F134" s="29">
        <f ca="1" t="shared" si="6"/>
        <v>41</v>
      </c>
      <c r="G134" s="15">
        <v>13995561721</v>
      </c>
      <c r="H134" s="15" t="s">
        <v>57</v>
      </c>
      <c r="I134" s="15" t="s">
        <v>19</v>
      </c>
      <c r="J134" s="15" t="s">
        <v>43</v>
      </c>
      <c r="K134" s="15" t="s">
        <v>216</v>
      </c>
      <c r="L134" s="15" t="s">
        <v>39</v>
      </c>
      <c r="M134" s="31" t="s">
        <v>346</v>
      </c>
      <c r="N134" s="15" t="s">
        <v>39</v>
      </c>
    </row>
    <row r="135" ht="19" customHeight="1" spans="1:14">
      <c r="A135" s="15">
        <f t="shared" si="7"/>
        <v>133</v>
      </c>
      <c r="B135" s="15" t="s">
        <v>15</v>
      </c>
      <c r="C135" s="15" t="s">
        <v>375</v>
      </c>
      <c r="D135" s="15" t="s">
        <v>32</v>
      </c>
      <c r="E135" s="28">
        <v>30682</v>
      </c>
      <c r="F135" s="29">
        <f ca="1" t="shared" si="6"/>
        <v>42</v>
      </c>
      <c r="G135" s="15">
        <v>17720574223</v>
      </c>
      <c r="H135" s="15" t="s">
        <v>57</v>
      </c>
      <c r="I135" s="15" t="s">
        <v>19</v>
      </c>
      <c r="J135" s="15" t="s">
        <v>43</v>
      </c>
      <c r="K135" s="30" t="s">
        <v>128</v>
      </c>
      <c r="L135" s="15" t="s">
        <v>39</v>
      </c>
      <c r="M135" s="31" t="s">
        <v>346</v>
      </c>
      <c r="N135" s="15" t="s">
        <v>376</v>
      </c>
    </row>
    <row r="136" ht="19" customHeight="1" spans="1:14">
      <c r="A136" s="15">
        <f t="shared" si="7"/>
        <v>134</v>
      </c>
      <c r="B136" s="15" t="s">
        <v>15</v>
      </c>
      <c r="C136" s="15" t="s">
        <v>377</v>
      </c>
      <c r="D136" s="15" t="s">
        <v>32</v>
      </c>
      <c r="E136" s="28">
        <v>33390</v>
      </c>
      <c r="F136" s="29">
        <f ca="1" t="shared" si="6"/>
        <v>34</v>
      </c>
      <c r="G136" s="15">
        <v>18771106885</v>
      </c>
      <c r="H136" s="15" t="s">
        <v>57</v>
      </c>
      <c r="I136" s="15" t="s">
        <v>19</v>
      </c>
      <c r="J136" s="15" t="s">
        <v>43</v>
      </c>
      <c r="K136" s="15" t="s">
        <v>28</v>
      </c>
      <c r="L136" s="15" t="s">
        <v>378</v>
      </c>
      <c r="M136" s="31" t="s">
        <v>379</v>
      </c>
      <c r="N136" s="15" t="s">
        <v>380</v>
      </c>
    </row>
    <row r="137" ht="19" customHeight="1" spans="1:14">
      <c r="A137" s="15">
        <f t="shared" si="7"/>
        <v>135</v>
      </c>
      <c r="B137" s="15" t="s">
        <v>15</v>
      </c>
      <c r="C137" s="15" t="s">
        <v>381</v>
      </c>
      <c r="D137" s="15" t="s">
        <v>17</v>
      </c>
      <c r="E137" s="28">
        <v>27881</v>
      </c>
      <c r="F137" s="29">
        <f ca="1" t="shared" si="6"/>
        <v>50</v>
      </c>
      <c r="G137" s="15">
        <v>13971691415</v>
      </c>
      <c r="H137" s="15" t="s">
        <v>26</v>
      </c>
      <c r="I137" s="15" t="s">
        <v>19</v>
      </c>
      <c r="J137" s="15" t="s">
        <v>43</v>
      </c>
      <c r="K137" s="30" t="s">
        <v>382</v>
      </c>
      <c r="L137" s="15" t="s">
        <v>39</v>
      </c>
      <c r="M137" s="31" t="s">
        <v>379</v>
      </c>
      <c r="N137" s="15" t="s">
        <v>383</v>
      </c>
    </row>
    <row r="138" ht="19" customHeight="1" spans="1:14">
      <c r="A138" s="15">
        <f t="shared" si="7"/>
        <v>136</v>
      </c>
      <c r="B138" s="15" t="s">
        <v>15</v>
      </c>
      <c r="C138" s="15" t="s">
        <v>384</v>
      </c>
      <c r="D138" s="15" t="s">
        <v>17</v>
      </c>
      <c r="E138" s="28">
        <v>29252</v>
      </c>
      <c r="F138" s="29">
        <f ca="1" t="shared" si="6"/>
        <v>46</v>
      </c>
      <c r="G138" s="15">
        <v>15327179311</v>
      </c>
      <c r="H138" s="15" t="s">
        <v>26</v>
      </c>
      <c r="I138" s="15" t="s">
        <v>19</v>
      </c>
      <c r="J138" s="15" t="s">
        <v>43</v>
      </c>
      <c r="K138" s="30" t="s">
        <v>385</v>
      </c>
      <c r="L138" s="15" t="s">
        <v>39</v>
      </c>
      <c r="M138" s="31" t="s">
        <v>379</v>
      </c>
      <c r="N138" s="15" t="s">
        <v>386</v>
      </c>
    </row>
    <row r="139" ht="19" customHeight="1" spans="1:14">
      <c r="A139" s="15">
        <f t="shared" si="7"/>
        <v>137</v>
      </c>
      <c r="B139" s="15" t="s">
        <v>15</v>
      </c>
      <c r="C139" s="15" t="s">
        <v>387</v>
      </c>
      <c r="D139" s="15" t="s">
        <v>17</v>
      </c>
      <c r="E139" s="28">
        <v>28611</v>
      </c>
      <c r="F139" s="29">
        <f ca="1" t="shared" si="6"/>
        <v>48</v>
      </c>
      <c r="G139" s="15">
        <v>13006131016</v>
      </c>
      <c r="H139" s="15" t="s">
        <v>26</v>
      </c>
      <c r="I139" s="15" t="s">
        <v>19</v>
      </c>
      <c r="J139" s="15" t="s">
        <v>27</v>
      </c>
      <c r="K139" s="30" t="s">
        <v>38</v>
      </c>
      <c r="L139" s="15" t="s">
        <v>39</v>
      </c>
      <c r="M139" s="31" t="s">
        <v>379</v>
      </c>
      <c r="N139" s="15" t="s">
        <v>388</v>
      </c>
    </row>
    <row r="140" ht="19" customHeight="1" spans="1:14">
      <c r="A140" s="15">
        <f t="shared" si="7"/>
        <v>138</v>
      </c>
      <c r="B140" s="15" t="s">
        <v>15</v>
      </c>
      <c r="C140" s="15" t="s">
        <v>389</v>
      </c>
      <c r="D140" s="15" t="s">
        <v>32</v>
      </c>
      <c r="E140" s="28">
        <v>30621</v>
      </c>
      <c r="F140" s="29">
        <f ca="1" t="shared" si="6"/>
        <v>42</v>
      </c>
      <c r="G140" s="15">
        <v>18971172158</v>
      </c>
      <c r="H140" s="15" t="s">
        <v>26</v>
      </c>
      <c r="I140" s="15" t="s">
        <v>19</v>
      </c>
      <c r="J140" s="15" t="s">
        <v>43</v>
      </c>
      <c r="K140" s="30" t="s">
        <v>71</v>
      </c>
      <c r="L140" s="15" t="s">
        <v>72</v>
      </c>
      <c r="M140" s="31" t="s">
        <v>379</v>
      </c>
      <c r="N140" s="15" t="s">
        <v>51</v>
      </c>
    </row>
    <row r="141" ht="19" customHeight="1" spans="1:14">
      <c r="A141" s="15">
        <f t="shared" si="7"/>
        <v>139</v>
      </c>
      <c r="B141" s="15" t="s">
        <v>15</v>
      </c>
      <c r="C141" s="15" t="s">
        <v>390</v>
      </c>
      <c r="D141" s="15" t="s">
        <v>17</v>
      </c>
      <c r="E141" s="28">
        <v>27303</v>
      </c>
      <c r="F141" s="29">
        <f ca="1" t="shared" si="6"/>
        <v>51</v>
      </c>
      <c r="G141" s="15">
        <v>13886041827</v>
      </c>
      <c r="H141" s="15" t="s">
        <v>26</v>
      </c>
      <c r="I141" s="15" t="s">
        <v>19</v>
      </c>
      <c r="J141" s="15" t="s">
        <v>43</v>
      </c>
      <c r="K141" s="30" t="s">
        <v>228</v>
      </c>
      <c r="L141" s="15" t="s">
        <v>391</v>
      </c>
      <c r="M141" s="31" t="s">
        <v>379</v>
      </c>
      <c r="N141" s="15" t="s">
        <v>164</v>
      </c>
    </row>
    <row r="142" ht="19" customHeight="1" spans="1:14">
      <c r="A142" s="15">
        <f t="shared" si="7"/>
        <v>140</v>
      </c>
      <c r="B142" s="15" t="s">
        <v>15</v>
      </c>
      <c r="C142" s="15" t="s">
        <v>392</v>
      </c>
      <c r="D142" s="15" t="s">
        <v>17</v>
      </c>
      <c r="E142" s="28">
        <v>29677</v>
      </c>
      <c r="F142" s="29">
        <f ca="1" t="shared" si="6"/>
        <v>45</v>
      </c>
      <c r="G142" s="15">
        <v>13971009558</v>
      </c>
      <c r="H142" s="15" t="s">
        <v>26</v>
      </c>
      <c r="I142" s="15" t="s">
        <v>19</v>
      </c>
      <c r="J142" s="15" t="s">
        <v>43</v>
      </c>
      <c r="K142" s="30" t="s">
        <v>238</v>
      </c>
      <c r="L142" s="15" t="s">
        <v>39</v>
      </c>
      <c r="M142" s="31" t="s">
        <v>393</v>
      </c>
      <c r="N142" s="15" t="s">
        <v>394</v>
      </c>
    </row>
    <row r="143" ht="19" customHeight="1" spans="1:14">
      <c r="A143" s="15">
        <f t="shared" si="7"/>
        <v>141</v>
      </c>
      <c r="B143" s="15" t="s">
        <v>15</v>
      </c>
      <c r="C143" s="15" t="s">
        <v>395</v>
      </c>
      <c r="D143" s="15" t="s">
        <v>17</v>
      </c>
      <c r="E143" s="28">
        <v>26938</v>
      </c>
      <c r="F143" s="29">
        <f ca="1" t="shared" si="6"/>
        <v>52</v>
      </c>
      <c r="G143" s="15">
        <v>18971672696</v>
      </c>
      <c r="H143" s="15" t="s">
        <v>57</v>
      </c>
      <c r="I143" s="15" t="s">
        <v>19</v>
      </c>
      <c r="J143" s="15" t="s">
        <v>43</v>
      </c>
      <c r="K143" s="30" t="s">
        <v>238</v>
      </c>
      <c r="L143" s="15" t="s">
        <v>22</v>
      </c>
      <c r="M143" s="31" t="s">
        <v>393</v>
      </c>
      <c r="N143" s="15" t="s">
        <v>396</v>
      </c>
    </row>
    <row r="144" ht="19" customHeight="1" spans="1:14">
      <c r="A144" s="15">
        <f t="shared" si="7"/>
        <v>142</v>
      </c>
      <c r="B144" s="15" t="s">
        <v>15</v>
      </c>
      <c r="C144" s="15" t="s">
        <v>397</v>
      </c>
      <c r="D144" s="15" t="s">
        <v>17</v>
      </c>
      <c r="E144" s="28">
        <v>29830</v>
      </c>
      <c r="F144" s="29">
        <f ca="1" t="shared" si="6"/>
        <v>44</v>
      </c>
      <c r="G144" s="15">
        <v>15972220256</v>
      </c>
      <c r="H144" s="15" t="s">
        <v>26</v>
      </c>
      <c r="I144" s="15" t="s">
        <v>19</v>
      </c>
      <c r="J144" s="15" t="s">
        <v>43</v>
      </c>
      <c r="K144" s="15" t="s">
        <v>398</v>
      </c>
      <c r="L144" s="15" t="s">
        <v>399</v>
      </c>
      <c r="M144" s="31" t="s">
        <v>393</v>
      </c>
      <c r="N144" s="15" t="s">
        <v>400</v>
      </c>
    </row>
    <row r="145" ht="19" customHeight="1" spans="1:14">
      <c r="A145" s="15">
        <f t="shared" si="7"/>
        <v>143</v>
      </c>
      <c r="B145" s="15" t="s">
        <v>15</v>
      </c>
      <c r="C145" s="15" t="s">
        <v>401</v>
      </c>
      <c r="D145" s="15" t="s">
        <v>17</v>
      </c>
      <c r="E145" s="28">
        <v>28611</v>
      </c>
      <c r="F145" s="29">
        <f ca="1" t="shared" si="6"/>
        <v>48</v>
      </c>
      <c r="G145" s="15">
        <v>13037110644</v>
      </c>
      <c r="H145" s="15" t="s">
        <v>26</v>
      </c>
      <c r="I145" s="15" t="s">
        <v>19</v>
      </c>
      <c r="J145" s="15" t="s">
        <v>27</v>
      </c>
      <c r="K145" s="30" t="s">
        <v>44</v>
      </c>
      <c r="L145" s="15" t="s">
        <v>402</v>
      </c>
      <c r="M145" s="31" t="s">
        <v>393</v>
      </c>
      <c r="N145" s="15" t="s">
        <v>44</v>
      </c>
    </row>
    <row r="146" ht="19" customHeight="1" spans="1:14">
      <c r="A146" s="15">
        <f t="shared" si="7"/>
        <v>144</v>
      </c>
      <c r="B146" s="15" t="s">
        <v>15</v>
      </c>
      <c r="C146" s="15" t="s">
        <v>403</v>
      </c>
      <c r="D146" s="15" t="s">
        <v>17</v>
      </c>
      <c r="E146" s="28">
        <v>26146</v>
      </c>
      <c r="F146" s="29">
        <f ca="1" t="shared" si="6"/>
        <v>54</v>
      </c>
      <c r="G146" s="15">
        <v>13995698418</v>
      </c>
      <c r="H146" s="15" t="s">
        <v>36</v>
      </c>
      <c r="I146" s="15" t="s">
        <v>19</v>
      </c>
      <c r="J146" s="15" t="s">
        <v>43</v>
      </c>
      <c r="K146" s="30" t="s">
        <v>177</v>
      </c>
      <c r="L146" s="15" t="s">
        <v>22</v>
      </c>
      <c r="M146" s="31" t="s">
        <v>393</v>
      </c>
      <c r="N146" s="15" t="s">
        <v>404</v>
      </c>
    </row>
    <row r="147" ht="19" customHeight="1" spans="1:14">
      <c r="A147" s="15">
        <f t="shared" si="7"/>
        <v>145</v>
      </c>
      <c r="B147" s="15" t="s">
        <v>15</v>
      </c>
      <c r="C147" s="15" t="s">
        <v>405</v>
      </c>
      <c r="D147" s="15" t="s">
        <v>17</v>
      </c>
      <c r="E147" s="28">
        <v>27699</v>
      </c>
      <c r="F147" s="29">
        <f ca="1" t="shared" si="6"/>
        <v>50</v>
      </c>
      <c r="G147" s="15">
        <v>13657231006</v>
      </c>
      <c r="H147" s="15" t="s">
        <v>57</v>
      </c>
      <c r="I147" s="15" t="s">
        <v>19</v>
      </c>
      <c r="J147" s="15" t="s">
        <v>27</v>
      </c>
      <c r="K147" s="30" t="s">
        <v>128</v>
      </c>
      <c r="L147" s="15" t="s">
        <v>39</v>
      </c>
      <c r="M147" s="31" t="s">
        <v>406</v>
      </c>
      <c r="N147" s="15" t="s">
        <v>407</v>
      </c>
    </row>
    <row r="148" ht="19" customHeight="1" spans="1:14">
      <c r="A148" s="15">
        <f t="shared" si="7"/>
        <v>146</v>
      </c>
      <c r="B148" s="15" t="s">
        <v>15</v>
      </c>
      <c r="C148" s="15" t="s">
        <v>408</v>
      </c>
      <c r="D148" s="15" t="s">
        <v>17</v>
      </c>
      <c r="E148" s="28">
        <v>29738</v>
      </c>
      <c r="F148" s="29">
        <f ca="1" t="shared" si="6"/>
        <v>44</v>
      </c>
      <c r="G148" s="15">
        <v>13986159848</v>
      </c>
      <c r="H148" s="15" t="s">
        <v>57</v>
      </c>
      <c r="I148" s="15" t="s">
        <v>409</v>
      </c>
      <c r="J148" s="15" t="s">
        <v>43</v>
      </c>
      <c r="K148" s="30" t="s">
        <v>141</v>
      </c>
      <c r="L148" s="15" t="s">
        <v>39</v>
      </c>
      <c r="M148" s="31" t="s">
        <v>406</v>
      </c>
      <c r="N148" s="15" t="s">
        <v>410</v>
      </c>
    </row>
    <row r="149" ht="19" customHeight="1" spans="1:14">
      <c r="A149" s="15">
        <f t="shared" si="7"/>
        <v>147</v>
      </c>
      <c r="B149" s="15" t="s">
        <v>15</v>
      </c>
      <c r="C149" s="15" t="s">
        <v>411</v>
      </c>
      <c r="D149" s="15" t="s">
        <v>17</v>
      </c>
      <c r="E149" s="28">
        <v>31717</v>
      </c>
      <c r="F149" s="29">
        <f ca="1" t="shared" si="6"/>
        <v>39</v>
      </c>
      <c r="G149" s="15">
        <v>18771043292</v>
      </c>
      <c r="H149" s="15" t="s">
        <v>75</v>
      </c>
      <c r="I149" s="15" t="s">
        <v>19</v>
      </c>
      <c r="J149" s="15" t="s">
        <v>43</v>
      </c>
      <c r="K149" s="30" t="s">
        <v>206</v>
      </c>
      <c r="L149" s="15" t="s">
        <v>412</v>
      </c>
      <c r="M149" s="31" t="s">
        <v>406</v>
      </c>
      <c r="N149" s="15" t="s">
        <v>413</v>
      </c>
    </row>
    <row r="150" ht="19" customHeight="1" spans="1:14">
      <c r="A150" s="15">
        <f t="shared" si="7"/>
        <v>148</v>
      </c>
      <c r="B150" s="15" t="s">
        <v>15</v>
      </c>
      <c r="C150" s="15" t="s">
        <v>414</v>
      </c>
      <c r="D150" s="15" t="s">
        <v>17</v>
      </c>
      <c r="E150" s="28">
        <v>30895</v>
      </c>
      <c r="F150" s="29">
        <f ca="1" t="shared" si="6"/>
        <v>41</v>
      </c>
      <c r="G150" s="15">
        <v>13971051560</v>
      </c>
      <c r="H150" s="15" t="s">
        <v>57</v>
      </c>
      <c r="I150" s="15" t="s">
        <v>415</v>
      </c>
      <c r="J150" s="15" t="s">
        <v>43</v>
      </c>
      <c r="K150" s="30" t="s">
        <v>275</v>
      </c>
      <c r="L150" s="15" t="s">
        <v>416</v>
      </c>
      <c r="M150" s="31" t="s">
        <v>406</v>
      </c>
      <c r="N150" s="15" t="s">
        <v>417</v>
      </c>
    </row>
    <row r="151" ht="19" customHeight="1" spans="1:14">
      <c r="A151" s="15">
        <f t="shared" si="7"/>
        <v>149</v>
      </c>
      <c r="B151" s="15" t="s">
        <v>15</v>
      </c>
      <c r="C151" s="15" t="s">
        <v>418</v>
      </c>
      <c r="D151" s="15" t="s">
        <v>17</v>
      </c>
      <c r="E151" s="28">
        <v>32933</v>
      </c>
      <c r="F151" s="29">
        <f ca="1" t="shared" si="6"/>
        <v>36</v>
      </c>
      <c r="G151" s="15">
        <v>13797056427</v>
      </c>
      <c r="H151" s="15" t="s">
        <v>75</v>
      </c>
      <c r="I151" s="15" t="s">
        <v>19</v>
      </c>
      <c r="J151" s="15" t="s">
        <v>43</v>
      </c>
      <c r="K151" s="30" t="s">
        <v>206</v>
      </c>
      <c r="L151" s="15" t="s">
        <v>29</v>
      </c>
      <c r="M151" s="31" t="s">
        <v>406</v>
      </c>
      <c r="N151" s="15" t="s">
        <v>419</v>
      </c>
    </row>
    <row r="152" ht="19" customHeight="1" spans="1:14">
      <c r="A152" s="15">
        <f t="shared" si="7"/>
        <v>150</v>
      </c>
      <c r="B152" s="15" t="s">
        <v>15</v>
      </c>
      <c r="C152" s="15" t="s">
        <v>420</v>
      </c>
      <c r="D152" s="15" t="s">
        <v>17</v>
      </c>
      <c r="E152" s="28">
        <v>27820</v>
      </c>
      <c r="F152" s="29">
        <f ca="1" t="shared" si="6"/>
        <v>50</v>
      </c>
      <c r="G152" s="15">
        <v>13037100666</v>
      </c>
      <c r="H152" s="15" t="s">
        <v>53</v>
      </c>
      <c r="I152" s="15" t="s">
        <v>19</v>
      </c>
      <c r="J152" s="15" t="s">
        <v>43</v>
      </c>
      <c r="K152" s="30" t="s">
        <v>232</v>
      </c>
      <c r="L152" s="15" t="s">
        <v>421</v>
      </c>
      <c r="M152" s="31" t="s">
        <v>406</v>
      </c>
      <c r="N152" s="15" t="s">
        <v>422</v>
      </c>
    </row>
    <row r="153" ht="19" customHeight="1" spans="1:14">
      <c r="A153" s="15">
        <f t="shared" si="7"/>
        <v>151</v>
      </c>
      <c r="B153" s="15" t="s">
        <v>15</v>
      </c>
      <c r="C153" s="15" t="s">
        <v>423</v>
      </c>
      <c r="D153" s="15" t="s">
        <v>17</v>
      </c>
      <c r="E153" s="28">
        <v>32782</v>
      </c>
      <c r="F153" s="29">
        <f ca="1" t="shared" ref="F153:F158" si="8">IF(E153&lt;&gt;"",DATEDIF(E153,TODAY(),"Y"),"")</f>
        <v>36</v>
      </c>
      <c r="G153" s="15">
        <v>15527803087</v>
      </c>
      <c r="H153" s="15" t="s">
        <v>57</v>
      </c>
      <c r="I153" s="15" t="s">
        <v>19</v>
      </c>
      <c r="J153" s="15" t="s">
        <v>27</v>
      </c>
      <c r="K153" s="30" t="s">
        <v>133</v>
      </c>
      <c r="L153" s="15" t="s">
        <v>29</v>
      </c>
      <c r="M153" s="31" t="s">
        <v>406</v>
      </c>
      <c r="N153" s="15" t="s">
        <v>424</v>
      </c>
    </row>
    <row r="154" ht="19" customHeight="1" spans="1:14">
      <c r="A154" s="15">
        <f t="shared" si="7"/>
        <v>152</v>
      </c>
      <c r="B154" s="15" t="s">
        <v>15</v>
      </c>
      <c r="C154" s="15" t="s">
        <v>425</v>
      </c>
      <c r="D154" s="15" t="s">
        <v>17</v>
      </c>
      <c r="E154" s="28">
        <v>29099</v>
      </c>
      <c r="F154" s="29">
        <f ca="1" t="shared" si="8"/>
        <v>46</v>
      </c>
      <c r="G154" s="15">
        <v>13407118219</v>
      </c>
      <c r="H154" s="15" t="s">
        <v>75</v>
      </c>
      <c r="I154" s="15" t="s">
        <v>19</v>
      </c>
      <c r="J154" s="15" t="s">
        <v>27</v>
      </c>
      <c r="K154" s="30" t="s">
        <v>133</v>
      </c>
      <c r="L154" s="15" t="s">
        <v>39</v>
      </c>
      <c r="M154" s="31" t="s">
        <v>406</v>
      </c>
      <c r="N154" s="15" t="s">
        <v>424</v>
      </c>
    </row>
    <row r="155" ht="19" customHeight="1" spans="1:14">
      <c r="A155" s="15">
        <f t="shared" si="7"/>
        <v>153</v>
      </c>
      <c r="B155" s="15" t="s">
        <v>15</v>
      </c>
      <c r="C155" s="15" t="s">
        <v>426</v>
      </c>
      <c r="D155" s="15" t="s">
        <v>32</v>
      </c>
      <c r="E155" s="28">
        <v>27120</v>
      </c>
      <c r="F155" s="29">
        <f ca="1" t="shared" si="8"/>
        <v>52</v>
      </c>
      <c r="G155" s="15">
        <v>13659869583</v>
      </c>
      <c r="H155" s="15" t="s">
        <v>26</v>
      </c>
      <c r="I155" s="15" t="s">
        <v>19</v>
      </c>
      <c r="J155" s="15" t="s">
        <v>43</v>
      </c>
      <c r="K155" s="15" t="s">
        <v>65</v>
      </c>
      <c r="L155" s="15" t="s">
        <v>66</v>
      </c>
      <c r="M155" s="31" t="s">
        <v>207</v>
      </c>
      <c r="N155" s="15" t="s">
        <v>139</v>
      </c>
    </row>
    <row r="156" ht="19" customHeight="1" spans="1:14">
      <c r="A156" s="15">
        <f t="shared" si="7"/>
        <v>154</v>
      </c>
      <c r="B156" s="15" t="s">
        <v>15</v>
      </c>
      <c r="C156" s="15" t="s">
        <v>427</v>
      </c>
      <c r="D156" s="15" t="s">
        <v>32</v>
      </c>
      <c r="E156" s="28">
        <v>28734</v>
      </c>
      <c r="F156" s="29">
        <f ca="1" t="shared" si="8"/>
        <v>47</v>
      </c>
      <c r="G156" s="15">
        <v>13886121860</v>
      </c>
      <c r="H156" s="15" t="s">
        <v>26</v>
      </c>
      <c r="I156" s="15" t="s">
        <v>19</v>
      </c>
      <c r="J156" s="15" t="s">
        <v>43</v>
      </c>
      <c r="K156" s="30" t="s">
        <v>180</v>
      </c>
      <c r="L156" s="15" t="s">
        <v>22</v>
      </c>
      <c r="M156" s="31" t="s">
        <v>428</v>
      </c>
      <c r="N156" s="15" t="s">
        <v>429</v>
      </c>
    </row>
    <row r="157" ht="19" customHeight="1" spans="1:14">
      <c r="A157" s="15">
        <f t="shared" si="7"/>
        <v>155</v>
      </c>
      <c r="B157" s="15" t="s">
        <v>15</v>
      </c>
      <c r="C157" s="15" t="s">
        <v>430</v>
      </c>
      <c r="D157" s="15" t="s">
        <v>32</v>
      </c>
      <c r="E157" s="28">
        <v>29495</v>
      </c>
      <c r="F157" s="29">
        <f ca="1" t="shared" si="8"/>
        <v>45</v>
      </c>
      <c r="G157" s="15">
        <v>15902700055</v>
      </c>
      <c r="H157" s="15" t="s">
        <v>26</v>
      </c>
      <c r="I157" s="15" t="s">
        <v>19</v>
      </c>
      <c r="J157" s="15" t="s">
        <v>43</v>
      </c>
      <c r="K157" s="30" t="s">
        <v>177</v>
      </c>
      <c r="L157" s="15" t="s">
        <v>39</v>
      </c>
      <c r="M157" s="31" t="s">
        <v>428</v>
      </c>
      <c r="N157" s="15" t="s">
        <v>431</v>
      </c>
    </row>
    <row r="158" ht="19" customHeight="1" spans="1:14">
      <c r="A158" s="15">
        <f t="shared" si="7"/>
        <v>156</v>
      </c>
      <c r="B158" s="15" t="s">
        <v>15</v>
      </c>
      <c r="C158" s="15" t="s">
        <v>432</v>
      </c>
      <c r="D158" s="15" t="s">
        <v>17</v>
      </c>
      <c r="E158" s="28">
        <v>30987</v>
      </c>
      <c r="F158" s="29">
        <f ca="1" t="shared" si="8"/>
        <v>41</v>
      </c>
      <c r="G158" s="15">
        <v>18571512387</v>
      </c>
      <c r="H158" s="15" t="s">
        <v>69</v>
      </c>
      <c r="I158" s="15" t="s">
        <v>19</v>
      </c>
      <c r="J158" s="15" t="s">
        <v>43</v>
      </c>
      <c r="K158" s="15" t="s">
        <v>433</v>
      </c>
      <c r="L158" s="15" t="s">
        <v>39</v>
      </c>
      <c r="M158" s="31" t="s">
        <v>428</v>
      </c>
      <c r="N158" s="15" t="s">
        <v>434</v>
      </c>
    </row>
    <row r="159" ht="19" customHeight="1" spans="1:14">
      <c r="A159" s="15">
        <f t="shared" si="7"/>
        <v>157</v>
      </c>
      <c r="B159" s="15" t="s">
        <v>15</v>
      </c>
      <c r="C159" s="15" t="s">
        <v>435</v>
      </c>
      <c r="D159" s="15" t="s">
        <v>17</v>
      </c>
      <c r="E159" s="28">
        <v>28095</v>
      </c>
      <c r="F159" s="29">
        <f ca="1" t="shared" ref="F159:F163" si="9">IF(E159&lt;&gt;"",DATEDIF(E159,TODAY(),"Y"),"")</f>
        <v>49</v>
      </c>
      <c r="G159" s="15">
        <v>18971301121</v>
      </c>
      <c r="H159" s="15" t="s">
        <v>436</v>
      </c>
      <c r="I159" s="15" t="s">
        <v>19</v>
      </c>
      <c r="J159" s="15" t="s">
        <v>43</v>
      </c>
      <c r="K159" s="30" t="s">
        <v>362</v>
      </c>
      <c r="L159" s="15" t="s">
        <v>39</v>
      </c>
      <c r="M159" s="31" t="s">
        <v>428</v>
      </c>
      <c r="N159" s="15" t="s">
        <v>437</v>
      </c>
    </row>
    <row r="160" ht="19" customHeight="1" spans="1:14">
      <c r="A160" s="15">
        <f t="shared" si="7"/>
        <v>158</v>
      </c>
      <c r="B160" s="15" t="s">
        <v>15</v>
      </c>
      <c r="C160" s="15" t="s">
        <v>438</v>
      </c>
      <c r="D160" s="15" t="s">
        <v>32</v>
      </c>
      <c r="E160" s="28">
        <v>28126</v>
      </c>
      <c r="F160" s="29">
        <f ca="1" t="shared" si="9"/>
        <v>49</v>
      </c>
      <c r="G160" s="15">
        <v>15926282581</v>
      </c>
      <c r="H160" s="15" t="s">
        <v>69</v>
      </c>
      <c r="I160" s="15" t="s">
        <v>19</v>
      </c>
      <c r="J160" s="15" t="s">
        <v>43</v>
      </c>
      <c r="K160" s="30" t="s">
        <v>197</v>
      </c>
      <c r="L160" s="15" t="s">
        <v>22</v>
      </c>
      <c r="M160" s="31" t="s">
        <v>428</v>
      </c>
      <c r="N160" s="15" t="s">
        <v>439</v>
      </c>
    </row>
    <row r="161" ht="19" customHeight="1" spans="1:14">
      <c r="A161" s="15">
        <f t="shared" si="7"/>
        <v>159</v>
      </c>
      <c r="B161" s="15" t="s">
        <v>15</v>
      </c>
      <c r="C161" s="15" t="s">
        <v>440</v>
      </c>
      <c r="D161" s="15" t="s">
        <v>17</v>
      </c>
      <c r="E161" s="28">
        <v>27334</v>
      </c>
      <c r="F161" s="29">
        <f ca="1" t="shared" si="9"/>
        <v>51</v>
      </c>
      <c r="G161" s="15">
        <v>15807295261</v>
      </c>
      <c r="H161" s="15" t="s">
        <v>26</v>
      </c>
      <c r="I161" s="15" t="s">
        <v>19</v>
      </c>
      <c r="J161" s="15" t="s">
        <v>43</v>
      </c>
      <c r="K161" s="30" t="s">
        <v>44</v>
      </c>
      <c r="L161" s="15" t="s">
        <v>22</v>
      </c>
      <c r="M161" s="31" t="s">
        <v>428</v>
      </c>
      <c r="N161" s="15" t="s">
        <v>171</v>
      </c>
    </row>
    <row r="162" ht="19" customHeight="1" spans="1:14">
      <c r="A162" s="15">
        <f t="shared" si="7"/>
        <v>160</v>
      </c>
      <c r="B162" s="15" t="s">
        <v>15</v>
      </c>
      <c r="C162" s="15" t="s">
        <v>441</v>
      </c>
      <c r="D162" s="15" t="s">
        <v>17</v>
      </c>
      <c r="E162" s="28">
        <v>30286</v>
      </c>
      <c r="F162" s="29">
        <f ca="1" t="shared" si="9"/>
        <v>43</v>
      </c>
      <c r="G162" s="15">
        <v>13667112825</v>
      </c>
      <c r="H162" s="15" t="s">
        <v>36</v>
      </c>
      <c r="I162" s="15" t="s">
        <v>19</v>
      </c>
      <c r="J162" s="15" t="s">
        <v>43</v>
      </c>
      <c r="K162" s="30" t="s">
        <v>28</v>
      </c>
      <c r="L162" s="15" t="s">
        <v>39</v>
      </c>
      <c r="M162" s="31" t="s">
        <v>428</v>
      </c>
      <c r="N162" s="15" t="s">
        <v>442</v>
      </c>
    </row>
    <row r="163" ht="19" customHeight="1" spans="1:14">
      <c r="A163" s="15">
        <f t="shared" si="7"/>
        <v>161</v>
      </c>
      <c r="B163" s="15" t="s">
        <v>15</v>
      </c>
      <c r="C163" s="15" t="s">
        <v>443</v>
      </c>
      <c r="D163" s="15" t="s">
        <v>32</v>
      </c>
      <c r="E163" s="28">
        <v>29037</v>
      </c>
      <c r="F163" s="29">
        <f ca="1" t="shared" si="9"/>
        <v>46</v>
      </c>
      <c r="G163" s="15">
        <v>18971252627</v>
      </c>
      <c r="H163" s="15" t="s">
        <v>69</v>
      </c>
      <c r="I163" s="15" t="s">
        <v>19</v>
      </c>
      <c r="J163" s="15" t="s">
        <v>43</v>
      </c>
      <c r="K163" s="30" t="s">
        <v>115</v>
      </c>
      <c r="L163" s="15" t="s">
        <v>22</v>
      </c>
      <c r="M163" s="31" t="s">
        <v>428</v>
      </c>
      <c r="N163" s="15" t="s">
        <v>444</v>
      </c>
    </row>
    <row r="164" ht="19" customHeight="1" spans="1:14">
      <c r="A164" s="15">
        <f t="shared" si="7"/>
        <v>162</v>
      </c>
      <c r="B164" s="15" t="s">
        <v>15</v>
      </c>
      <c r="C164" s="15" t="s">
        <v>445</v>
      </c>
      <c r="D164" s="15" t="s">
        <v>17</v>
      </c>
      <c r="E164" s="28">
        <v>26390</v>
      </c>
      <c r="F164" s="29">
        <f ca="1" t="shared" ref="F164:F215" si="10">IF(E164&lt;&gt;"",DATEDIF(E164,TODAY(),"Y"),"")</f>
        <v>54</v>
      </c>
      <c r="G164" s="15">
        <v>13607120608</v>
      </c>
      <c r="H164" s="15" t="s">
        <v>75</v>
      </c>
      <c r="I164" s="15" t="s">
        <v>19</v>
      </c>
      <c r="J164" s="15" t="s">
        <v>43</v>
      </c>
      <c r="K164" s="30" t="s">
        <v>110</v>
      </c>
      <c r="L164" s="15" t="s">
        <v>39</v>
      </c>
      <c r="M164" s="31" t="s">
        <v>446</v>
      </c>
      <c r="N164" s="15" t="s">
        <v>447</v>
      </c>
    </row>
    <row r="165" ht="19" customHeight="1" spans="1:14">
      <c r="A165" s="15">
        <f t="shared" si="7"/>
        <v>163</v>
      </c>
      <c r="B165" s="15" t="s">
        <v>15</v>
      </c>
      <c r="C165" s="15" t="s">
        <v>448</v>
      </c>
      <c r="D165" s="15" t="s">
        <v>32</v>
      </c>
      <c r="E165" s="28">
        <v>30103</v>
      </c>
      <c r="F165" s="29">
        <f ca="1" t="shared" si="10"/>
        <v>43</v>
      </c>
      <c r="G165" s="15">
        <v>13986253065</v>
      </c>
      <c r="H165" s="15" t="s">
        <v>53</v>
      </c>
      <c r="I165" s="15" t="s">
        <v>19</v>
      </c>
      <c r="J165" s="15" t="s">
        <v>43</v>
      </c>
      <c r="K165" s="30" t="s">
        <v>449</v>
      </c>
      <c r="L165" s="15" t="s">
        <v>39</v>
      </c>
      <c r="M165" s="31" t="s">
        <v>446</v>
      </c>
      <c r="N165" s="15" t="s">
        <v>450</v>
      </c>
    </row>
    <row r="166" ht="19" customHeight="1" spans="1:14">
      <c r="A166" s="15">
        <f t="shared" si="7"/>
        <v>164</v>
      </c>
      <c r="B166" s="15" t="s">
        <v>15</v>
      </c>
      <c r="C166" s="15" t="s">
        <v>451</v>
      </c>
      <c r="D166" s="15" t="s">
        <v>17</v>
      </c>
      <c r="E166" s="28">
        <v>26115</v>
      </c>
      <c r="F166" s="29">
        <f ca="1" t="shared" si="10"/>
        <v>54</v>
      </c>
      <c r="G166" s="15">
        <v>13607150901</v>
      </c>
      <c r="H166" s="15" t="s">
        <v>53</v>
      </c>
      <c r="I166" s="15" t="s">
        <v>19</v>
      </c>
      <c r="J166" s="15" t="s">
        <v>27</v>
      </c>
      <c r="K166" s="30" t="s">
        <v>141</v>
      </c>
      <c r="L166" s="15" t="s">
        <v>22</v>
      </c>
      <c r="M166" s="31" t="s">
        <v>446</v>
      </c>
      <c r="N166" s="15" t="s">
        <v>452</v>
      </c>
    </row>
    <row r="167" ht="19" customHeight="1" spans="1:14">
      <c r="A167" s="15">
        <f t="shared" si="7"/>
        <v>165</v>
      </c>
      <c r="B167" s="15" t="s">
        <v>15</v>
      </c>
      <c r="C167" s="15" t="s">
        <v>453</v>
      </c>
      <c r="D167" s="15" t="s">
        <v>32</v>
      </c>
      <c r="E167" s="28">
        <v>30926</v>
      </c>
      <c r="F167" s="29">
        <f ca="1" t="shared" si="10"/>
        <v>41</v>
      </c>
      <c r="G167" s="15">
        <v>13871054392</v>
      </c>
      <c r="H167" s="15" t="s">
        <v>57</v>
      </c>
      <c r="I167" s="15" t="s">
        <v>19</v>
      </c>
      <c r="J167" s="15" t="s">
        <v>43</v>
      </c>
      <c r="K167" s="30" t="s">
        <v>358</v>
      </c>
      <c r="L167" s="15" t="s">
        <v>39</v>
      </c>
      <c r="M167" s="31" t="s">
        <v>446</v>
      </c>
      <c r="N167" s="15" t="s">
        <v>454</v>
      </c>
    </row>
    <row r="168" ht="19" customHeight="1" spans="1:14">
      <c r="A168" s="15">
        <f t="shared" si="7"/>
        <v>166</v>
      </c>
      <c r="B168" s="15" t="s">
        <v>15</v>
      </c>
      <c r="C168" s="15" t="s">
        <v>455</v>
      </c>
      <c r="D168" s="15" t="s">
        <v>32</v>
      </c>
      <c r="E168" s="28">
        <v>29312</v>
      </c>
      <c r="F168" s="29">
        <f ca="1" t="shared" si="10"/>
        <v>46</v>
      </c>
      <c r="G168" s="15">
        <v>18627829527</v>
      </c>
      <c r="H168" s="15" t="s">
        <v>75</v>
      </c>
      <c r="I168" s="15" t="s">
        <v>19</v>
      </c>
      <c r="J168" s="15" t="s">
        <v>43</v>
      </c>
      <c r="K168" s="30" t="s">
        <v>159</v>
      </c>
      <c r="L168" s="15" t="s">
        <v>22</v>
      </c>
      <c r="M168" s="31" t="s">
        <v>446</v>
      </c>
      <c r="N168" s="15" t="s">
        <v>456</v>
      </c>
    </row>
    <row r="169" ht="19" customHeight="1" spans="1:14">
      <c r="A169" s="15">
        <f t="shared" si="7"/>
        <v>167</v>
      </c>
      <c r="B169" s="15" t="s">
        <v>15</v>
      </c>
      <c r="C169" s="15" t="s">
        <v>457</v>
      </c>
      <c r="D169" s="15" t="s">
        <v>17</v>
      </c>
      <c r="E169" s="28">
        <v>33086</v>
      </c>
      <c r="F169" s="29">
        <f ca="1" t="shared" si="10"/>
        <v>35</v>
      </c>
      <c r="G169" s="15">
        <v>13006368101</v>
      </c>
      <c r="H169" s="15" t="s">
        <v>36</v>
      </c>
      <c r="I169" s="15" t="s">
        <v>19</v>
      </c>
      <c r="J169" s="15" t="s">
        <v>27</v>
      </c>
      <c r="K169" s="15" t="s">
        <v>211</v>
      </c>
      <c r="L169" s="15" t="s">
        <v>59</v>
      </c>
      <c r="M169" s="31" t="s">
        <v>446</v>
      </c>
      <c r="N169" s="15" t="s">
        <v>458</v>
      </c>
    </row>
    <row r="170" ht="19" customHeight="1" spans="1:14">
      <c r="A170" s="15">
        <f t="shared" si="7"/>
        <v>168</v>
      </c>
      <c r="B170" s="15" t="s">
        <v>15</v>
      </c>
      <c r="C170" s="15" t="s">
        <v>459</v>
      </c>
      <c r="D170" s="15" t="s">
        <v>17</v>
      </c>
      <c r="E170" s="28">
        <v>27242</v>
      </c>
      <c r="F170" s="29">
        <f ca="1" t="shared" si="10"/>
        <v>51</v>
      </c>
      <c r="G170" s="15">
        <v>18971029663</v>
      </c>
      <c r="H170" s="15" t="s">
        <v>75</v>
      </c>
      <c r="I170" s="15" t="s">
        <v>19</v>
      </c>
      <c r="J170" s="15" t="s">
        <v>43</v>
      </c>
      <c r="K170" s="30" t="s">
        <v>38</v>
      </c>
      <c r="L170" s="15" t="s">
        <v>22</v>
      </c>
      <c r="M170" s="31" t="s">
        <v>446</v>
      </c>
      <c r="N170" s="15" t="s">
        <v>460</v>
      </c>
    </row>
    <row r="171" ht="19" customHeight="1" spans="1:14">
      <c r="A171" s="15">
        <f t="shared" si="7"/>
        <v>169</v>
      </c>
      <c r="B171" s="15" t="s">
        <v>15</v>
      </c>
      <c r="C171" s="15" t="s">
        <v>461</v>
      </c>
      <c r="D171" s="15" t="s">
        <v>17</v>
      </c>
      <c r="E171" s="28">
        <v>31321</v>
      </c>
      <c r="F171" s="29">
        <f ca="1" t="shared" si="10"/>
        <v>40</v>
      </c>
      <c r="G171" s="15">
        <v>13437138546</v>
      </c>
      <c r="H171" s="15" t="s">
        <v>53</v>
      </c>
      <c r="I171" s="15" t="s">
        <v>19</v>
      </c>
      <c r="J171" s="15" t="s">
        <v>43</v>
      </c>
      <c r="K171" s="30" t="s">
        <v>334</v>
      </c>
      <c r="L171" s="15" t="s">
        <v>462</v>
      </c>
      <c r="M171" s="31" t="s">
        <v>446</v>
      </c>
      <c r="N171" s="15" t="s">
        <v>463</v>
      </c>
    </row>
    <row r="172" ht="19" customHeight="1" spans="1:14">
      <c r="A172" s="15">
        <f t="shared" si="7"/>
        <v>170</v>
      </c>
      <c r="B172" s="15" t="s">
        <v>15</v>
      </c>
      <c r="C172" s="15" t="s">
        <v>464</v>
      </c>
      <c r="D172" s="15" t="s">
        <v>17</v>
      </c>
      <c r="E172" s="28">
        <v>25873</v>
      </c>
      <c r="F172" s="29">
        <f ca="1" t="shared" si="10"/>
        <v>55</v>
      </c>
      <c r="G172" s="15">
        <v>13807182256</v>
      </c>
      <c r="H172" s="15" t="s">
        <v>75</v>
      </c>
      <c r="I172" s="15" t="s">
        <v>19</v>
      </c>
      <c r="J172" s="15" t="s">
        <v>43</v>
      </c>
      <c r="K172" s="30" t="s">
        <v>334</v>
      </c>
      <c r="L172" s="15" t="s">
        <v>22</v>
      </c>
      <c r="M172" s="31" t="s">
        <v>446</v>
      </c>
      <c r="N172" s="15" t="s">
        <v>465</v>
      </c>
    </row>
    <row r="173" ht="19" customHeight="1" spans="1:14">
      <c r="A173" s="15">
        <f t="shared" si="7"/>
        <v>171</v>
      </c>
      <c r="B173" s="15" t="s">
        <v>15</v>
      </c>
      <c r="C173" s="15" t="s">
        <v>466</v>
      </c>
      <c r="D173" s="15" t="s">
        <v>17</v>
      </c>
      <c r="E173" s="28">
        <v>32782</v>
      </c>
      <c r="F173" s="29">
        <f ca="1" t="shared" si="10"/>
        <v>36</v>
      </c>
      <c r="G173" s="15">
        <v>15072343620</v>
      </c>
      <c r="H173" s="15" t="s">
        <v>75</v>
      </c>
      <c r="I173" s="15" t="s">
        <v>19</v>
      </c>
      <c r="J173" s="15" t="s">
        <v>27</v>
      </c>
      <c r="K173" s="30" t="s">
        <v>62</v>
      </c>
      <c r="L173" s="15" t="s">
        <v>39</v>
      </c>
      <c r="M173" s="31" t="s">
        <v>446</v>
      </c>
      <c r="N173" s="15" t="s">
        <v>467</v>
      </c>
    </row>
    <row r="174" ht="19" customHeight="1" spans="1:14">
      <c r="A174" s="15">
        <f t="shared" si="7"/>
        <v>172</v>
      </c>
      <c r="B174" s="15" t="s">
        <v>15</v>
      </c>
      <c r="C174" s="15" t="s">
        <v>468</v>
      </c>
      <c r="D174" s="15" t="s">
        <v>32</v>
      </c>
      <c r="E174" s="28">
        <v>28491</v>
      </c>
      <c r="F174" s="29">
        <f ca="1" t="shared" si="10"/>
        <v>48</v>
      </c>
      <c r="G174" s="15">
        <v>13886009408</v>
      </c>
      <c r="H174" s="15" t="s">
        <v>75</v>
      </c>
      <c r="I174" s="15" t="s">
        <v>19</v>
      </c>
      <c r="J174" s="15" t="s">
        <v>43</v>
      </c>
      <c r="K174" s="30" t="s">
        <v>154</v>
      </c>
      <c r="L174" s="15" t="s">
        <v>22</v>
      </c>
      <c r="M174" s="31" t="s">
        <v>446</v>
      </c>
      <c r="N174" s="15" t="s">
        <v>469</v>
      </c>
    </row>
    <row r="175" ht="19" customHeight="1" spans="1:14">
      <c r="A175" s="15">
        <f t="shared" si="7"/>
        <v>173</v>
      </c>
      <c r="B175" s="15" t="s">
        <v>15</v>
      </c>
      <c r="C175" s="15" t="s">
        <v>470</v>
      </c>
      <c r="D175" s="15" t="s">
        <v>17</v>
      </c>
      <c r="E175" s="28">
        <v>24807</v>
      </c>
      <c r="F175" s="29">
        <f ca="1" t="shared" si="10"/>
        <v>58</v>
      </c>
      <c r="G175" s="15">
        <v>15337109088</v>
      </c>
      <c r="H175" s="15" t="s">
        <v>69</v>
      </c>
      <c r="I175" s="15" t="s">
        <v>19</v>
      </c>
      <c r="J175" s="15" t="s">
        <v>43</v>
      </c>
      <c r="K175" s="30" t="s">
        <v>71</v>
      </c>
      <c r="L175" s="15" t="s">
        <v>76</v>
      </c>
      <c r="M175" s="31" t="s">
        <v>446</v>
      </c>
      <c r="N175" s="30" t="s">
        <v>471</v>
      </c>
    </row>
    <row r="176" ht="19" customHeight="1" spans="1:14">
      <c r="A176" s="15">
        <f t="shared" si="7"/>
        <v>174</v>
      </c>
      <c r="B176" s="15" t="s">
        <v>15</v>
      </c>
      <c r="C176" s="15" t="s">
        <v>472</v>
      </c>
      <c r="D176" s="15" t="s">
        <v>17</v>
      </c>
      <c r="E176" s="28">
        <v>32905</v>
      </c>
      <c r="F176" s="29">
        <f ca="1" t="shared" si="10"/>
        <v>36</v>
      </c>
      <c r="G176" s="15">
        <v>15807100770</v>
      </c>
      <c r="H176" s="15" t="s">
        <v>69</v>
      </c>
      <c r="I176" s="15" t="s">
        <v>19</v>
      </c>
      <c r="J176" s="15" t="s">
        <v>43</v>
      </c>
      <c r="K176" s="15" t="s">
        <v>211</v>
      </c>
      <c r="L176" s="15" t="s">
        <v>59</v>
      </c>
      <c r="M176" s="31" t="s">
        <v>446</v>
      </c>
      <c r="N176" s="15" t="s">
        <v>473</v>
      </c>
    </row>
    <row r="177" ht="19" customHeight="1" spans="1:14">
      <c r="A177" s="15">
        <f t="shared" si="7"/>
        <v>175</v>
      </c>
      <c r="B177" s="15" t="s">
        <v>15</v>
      </c>
      <c r="C177" s="15" t="s">
        <v>474</v>
      </c>
      <c r="D177" s="15" t="s">
        <v>17</v>
      </c>
      <c r="E177" s="28">
        <v>31503</v>
      </c>
      <c r="F177" s="29">
        <f ca="1" t="shared" si="10"/>
        <v>40</v>
      </c>
      <c r="G177" s="15">
        <v>15802785543</v>
      </c>
      <c r="H177" s="15" t="s">
        <v>69</v>
      </c>
      <c r="I177" s="15" t="s">
        <v>19</v>
      </c>
      <c r="J177" s="15" t="s">
        <v>43</v>
      </c>
      <c r="K177" s="15" t="s">
        <v>475</v>
      </c>
      <c r="L177" s="15" t="s">
        <v>476</v>
      </c>
      <c r="M177" s="31" t="s">
        <v>446</v>
      </c>
      <c r="N177" s="15" t="s">
        <v>212</v>
      </c>
    </row>
    <row r="178" ht="19" customHeight="1" spans="1:14">
      <c r="A178" s="15">
        <f t="shared" si="7"/>
        <v>176</v>
      </c>
      <c r="B178" s="15" t="s">
        <v>15</v>
      </c>
      <c r="C178" s="15" t="s">
        <v>477</v>
      </c>
      <c r="D178" s="15" t="s">
        <v>17</v>
      </c>
      <c r="E178" s="28">
        <v>24777</v>
      </c>
      <c r="F178" s="29">
        <f ca="1" t="shared" si="10"/>
        <v>58</v>
      </c>
      <c r="G178" s="15">
        <v>13720117761</v>
      </c>
      <c r="H178" s="15" t="s">
        <v>75</v>
      </c>
      <c r="I178" s="15" t="s">
        <v>19</v>
      </c>
      <c r="J178" s="15" t="s">
        <v>43</v>
      </c>
      <c r="K178" s="30" t="s">
        <v>478</v>
      </c>
      <c r="L178" s="15" t="s">
        <v>479</v>
      </c>
      <c r="M178" s="31" t="s">
        <v>446</v>
      </c>
      <c r="N178" s="15" t="s">
        <v>480</v>
      </c>
    </row>
    <row r="179" ht="19" customHeight="1" spans="1:14">
      <c r="A179" s="15">
        <f t="shared" si="7"/>
        <v>177</v>
      </c>
      <c r="B179" s="15" t="s">
        <v>15</v>
      </c>
      <c r="C179" s="15" t="s">
        <v>481</v>
      </c>
      <c r="D179" s="15" t="s">
        <v>17</v>
      </c>
      <c r="E179" s="28">
        <v>29768</v>
      </c>
      <c r="F179" s="29">
        <f ca="1" t="shared" si="10"/>
        <v>44</v>
      </c>
      <c r="G179" s="15">
        <v>13419693160</v>
      </c>
      <c r="H179" s="15" t="s">
        <v>53</v>
      </c>
      <c r="I179" s="15" t="s">
        <v>19</v>
      </c>
      <c r="J179" s="15" t="s">
        <v>43</v>
      </c>
      <c r="K179" s="30" t="s">
        <v>478</v>
      </c>
      <c r="L179" s="15" t="s">
        <v>22</v>
      </c>
      <c r="M179" s="31" t="s">
        <v>446</v>
      </c>
      <c r="N179" s="15" t="s">
        <v>482</v>
      </c>
    </row>
    <row r="180" ht="19" customHeight="1" spans="1:14">
      <c r="A180" s="15">
        <f t="shared" si="7"/>
        <v>178</v>
      </c>
      <c r="B180" s="15" t="s">
        <v>15</v>
      </c>
      <c r="C180" s="15" t="s">
        <v>483</v>
      </c>
      <c r="D180" s="15" t="s">
        <v>17</v>
      </c>
      <c r="E180" s="28">
        <v>26999</v>
      </c>
      <c r="F180" s="29">
        <f ca="1" t="shared" si="10"/>
        <v>52</v>
      </c>
      <c r="G180" s="15">
        <v>18907199789</v>
      </c>
      <c r="H180" s="15" t="s">
        <v>75</v>
      </c>
      <c r="I180" s="15" t="s">
        <v>19</v>
      </c>
      <c r="J180" s="15" t="s">
        <v>43</v>
      </c>
      <c r="K180" s="30" t="s">
        <v>309</v>
      </c>
      <c r="L180" s="15" t="s">
        <v>22</v>
      </c>
      <c r="M180" s="31" t="s">
        <v>446</v>
      </c>
      <c r="N180" s="15" t="s">
        <v>484</v>
      </c>
    </row>
    <row r="181" ht="19" customHeight="1" spans="1:14">
      <c r="A181" s="15">
        <f t="shared" si="7"/>
        <v>179</v>
      </c>
      <c r="B181" s="15" t="s">
        <v>15</v>
      </c>
      <c r="C181" s="15" t="s">
        <v>485</v>
      </c>
      <c r="D181" s="15" t="s">
        <v>17</v>
      </c>
      <c r="E181" s="28">
        <v>29190</v>
      </c>
      <c r="F181" s="29">
        <f ca="1" t="shared" si="10"/>
        <v>46</v>
      </c>
      <c r="G181" s="15">
        <v>18995599990</v>
      </c>
      <c r="H181" s="15" t="s">
        <v>75</v>
      </c>
      <c r="I181" s="15" t="s">
        <v>19</v>
      </c>
      <c r="J181" s="15" t="s">
        <v>43</v>
      </c>
      <c r="K181" s="30" t="s">
        <v>309</v>
      </c>
      <c r="L181" s="15" t="s">
        <v>22</v>
      </c>
      <c r="M181" s="31" t="s">
        <v>446</v>
      </c>
      <c r="N181" s="15" t="s">
        <v>486</v>
      </c>
    </row>
    <row r="182" ht="19" customHeight="1" spans="1:14">
      <c r="A182" s="15">
        <f t="shared" si="7"/>
        <v>180</v>
      </c>
      <c r="B182" s="15" t="s">
        <v>15</v>
      </c>
      <c r="C182" s="15" t="s">
        <v>487</v>
      </c>
      <c r="D182" s="15" t="s">
        <v>32</v>
      </c>
      <c r="E182" s="28">
        <v>29860</v>
      </c>
      <c r="F182" s="29">
        <f ca="1" t="shared" si="10"/>
        <v>44</v>
      </c>
      <c r="G182" s="15">
        <v>15871712266</v>
      </c>
      <c r="H182" s="15" t="s">
        <v>69</v>
      </c>
      <c r="I182" s="15" t="s">
        <v>19</v>
      </c>
      <c r="J182" s="15" t="s">
        <v>43</v>
      </c>
      <c r="K182" s="30" t="s">
        <v>197</v>
      </c>
      <c r="L182" s="15" t="s">
        <v>22</v>
      </c>
      <c r="M182" s="31" t="s">
        <v>446</v>
      </c>
      <c r="N182" s="15" t="s">
        <v>488</v>
      </c>
    </row>
    <row r="183" ht="19" customHeight="1" spans="1:14">
      <c r="A183" s="15">
        <f t="shared" si="7"/>
        <v>181</v>
      </c>
      <c r="B183" s="15" t="s">
        <v>15</v>
      </c>
      <c r="C183" s="15" t="s">
        <v>489</v>
      </c>
      <c r="D183" s="15" t="s">
        <v>17</v>
      </c>
      <c r="E183" s="28">
        <v>29587</v>
      </c>
      <c r="F183" s="29">
        <f ca="1" t="shared" si="10"/>
        <v>45</v>
      </c>
      <c r="G183" s="15">
        <v>1837216656</v>
      </c>
      <c r="H183" s="15" t="s">
        <v>57</v>
      </c>
      <c r="I183" s="15" t="s">
        <v>19</v>
      </c>
      <c r="J183" s="15" t="s">
        <v>27</v>
      </c>
      <c r="K183" s="30" t="s">
        <v>232</v>
      </c>
      <c r="L183" s="15" t="s">
        <v>39</v>
      </c>
      <c r="M183" s="31" t="s">
        <v>490</v>
      </c>
      <c r="N183" s="15" t="s">
        <v>491</v>
      </c>
    </row>
    <row r="184" ht="19" customHeight="1" spans="1:14">
      <c r="A184" s="15">
        <f t="shared" si="7"/>
        <v>182</v>
      </c>
      <c r="B184" s="15" t="s">
        <v>15</v>
      </c>
      <c r="C184" s="15" t="s">
        <v>492</v>
      </c>
      <c r="D184" s="15" t="s">
        <v>17</v>
      </c>
      <c r="E184" s="28">
        <v>33543</v>
      </c>
      <c r="F184" s="29">
        <f ca="1" t="shared" si="10"/>
        <v>34</v>
      </c>
      <c r="G184" s="15">
        <v>13637966010</v>
      </c>
      <c r="H184" s="15" t="s">
        <v>36</v>
      </c>
      <c r="I184" s="15" t="s">
        <v>19</v>
      </c>
      <c r="J184" s="15" t="s">
        <v>43</v>
      </c>
      <c r="K184" s="30" t="s">
        <v>302</v>
      </c>
      <c r="L184" s="15" t="s">
        <v>29</v>
      </c>
      <c r="M184" s="31" t="s">
        <v>490</v>
      </c>
      <c r="N184" s="15" t="s">
        <v>493</v>
      </c>
    </row>
    <row r="185" ht="19" customHeight="1" spans="1:14">
      <c r="A185" s="15">
        <f t="shared" si="7"/>
        <v>183</v>
      </c>
      <c r="B185" s="15" t="s">
        <v>15</v>
      </c>
      <c r="C185" s="15" t="s">
        <v>494</v>
      </c>
      <c r="D185" s="15" t="s">
        <v>17</v>
      </c>
      <c r="E185" s="28">
        <v>28581</v>
      </c>
      <c r="F185" s="29">
        <f ca="1" t="shared" si="10"/>
        <v>48</v>
      </c>
      <c r="G185" s="15">
        <v>13397192336</v>
      </c>
      <c r="H185" s="15" t="s">
        <v>75</v>
      </c>
      <c r="I185" s="15" t="s">
        <v>19</v>
      </c>
      <c r="J185" s="15" t="s">
        <v>27</v>
      </c>
      <c r="K185" s="30" t="s">
        <v>275</v>
      </c>
      <c r="L185" s="15" t="s">
        <v>39</v>
      </c>
      <c r="M185" s="31" t="s">
        <v>490</v>
      </c>
      <c r="N185" s="15" t="s">
        <v>417</v>
      </c>
    </row>
    <row r="186" ht="19" customHeight="1" spans="1:14">
      <c r="A186" s="15">
        <f t="shared" si="7"/>
        <v>184</v>
      </c>
      <c r="B186" s="15" t="s">
        <v>15</v>
      </c>
      <c r="C186" s="15" t="s">
        <v>495</v>
      </c>
      <c r="D186" s="15" t="s">
        <v>32</v>
      </c>
      <c r="E186" s="28">
        <v>28216</v>
      </c>
      <c r="F186" s="29">
        <f ca="1" t="shared" si="10"/>
        <v>49</v>
      </c>
      <c r="G186" s="15">
        <v>18986069940</v>
      </c>
      <c r="H186" s="15" t="s">
        <v>57</v>
      </c>
      <c r="I186" s="15" t="s">
        <v>19</v>
      </c>
      <c r="J186" s="15" t="s">
        <v>43</v>
      </c>
      <c r="K186" s="30" t="s">
        <v>238</v>
      </c>
      <c r="L186" s="15" t="s">
        <v>39</v>
      </c>
      <c r="M186" s="31" t="s">
        <v>490</v>
      </c>
      <c r="N186" s="15" t="s">
        <v>496</v>
      </c>
    </row>
    <row r="187" ht="19" customHeight="1" spans="1:14">
      <c r="A187" s="15">
        <f t="shared" si="7"/>
        <v>185</v>
      </c>
      <c r="B187" s="15" t="s">
        <v>15</v>
      </c>
      <c r="C187" s="15" t="s">
        <v>497</v>
      </c>
      <c r="D187" s="15" t="s">
        <v>17</v>
      </c>
      <c r="E187" s="28">
        <v>28216</v>
      </c>
      <c r="F187" s="29">
        <f ca="1" t="shared" si="10"/>
        <v>49</v>
      </c>
      <c r="G187" s="15">
        <v>13397192972</v>
      </c>
      <c r="H187" s="15" t="s">
        <v>36</v>
      </c>
      <c r="I187" s="15" t="s">
        <v>19</v>
      </c>
      <c r="J187" s="15" t="s">
        <v>43</v>
      </c>
      <c r="K187" s="30" t="s">
        <v>362</v>
      </c>
      <c r="L187" s="15" t="s">
        <v>39</v>
      </c>
      <c r="M187" s="31" t="s">
        <v>490</v>
      </c>
      <c r="N187" s="15" t="s">
        <v>371</v>
      </c>
    </row>
    <row r="188" ht="19" customHeight="1" spans="1:14">
      <c r="A188" s="15">
        <f t="shared" si="7"/>
        <v>186</v>
      </c>
      <c r="B188" s="15" t="s">
        <v>15</v>
      </c>
      <c r="C188" s="15" t="s">
        <v>498</v>
      </c>
      <c r="D188" s="15" t="s">
        <v>17</v>
      </c>
      <c r="E188" s="28">
        <v>28430</v>
      </c>
      <c r="F188" s="29">
        <f ca="1" t="shared" si="10"/>
        <v>48</v>
      </c>
      <c r="G188" s="15">
        <v>15327232770</v>
      </c>
      <c r="H188" s="15" t="s">
        <v>26</v>
      </c>
      <c r="I188" s="15" t="s">
        <v>19</v>
      </c>
      <c r="J188" s="15" t="s">
        <v>43</v>
      </c>
      <c r="K188" s="30" t="s">
        <v>228</v>
      </c>
      <c r="L188" s="15" t="s">
        <v>229</v>
      </c>
      <c r="M188" s="31" t="s">
        <v>490</v>
      </c>
      <c r="N188" s="15" t="s">
        <v>499</v>
      </c>
    </row>
    <row r="189" ht="19" customHeight="1" spans="1:14">
      <c r="A189" s="15">
        <f t="shared" si="7"/>
        <v>187</v>
      </c>
      <c r="B189" s="15" t="s">
        <v>15</v>
      </c>
      <c r="C189" s="15" t="s">
        <v>500</v>
      </c>
      <c r="D189" s="15" t="s">
        <v>17</v>
      </c>
      <c r="E189" s="28">
        <v>31199</v>
      </c>
      <c r="F189" s="29">
        <f ca="1" t="shared" si="10"/>
        <v>40</v>
      </c>
      <c r="G189" s="15">
        <v>13469992771</v>
      </c>
      <c r="H189" s="15" t="s">
        <v>69</v>
      </c>
      <c r="I189" s="15" t="s">
        <v>19</v>
      </c>
      <c r="J189" s="15" t="s">
        <v>43</v>
      </c>
      <c r="K189" s="30" t="s">
        <v>362</v>
      </c>
      <c r="L189" s="15" t="s">
        <v>39</v>
      </c>
      <c r="M189" s="31" t="s">
        <v>490</v>
      </c>
      <c r="N189" s="15" t="s">
        <v>371</v>
      </c>
    </row>
    <row r="190" ht="19" customHeight="1" spans="1:14">
      <c r="A190" s="15">
        <f t="shared" si="7"/>
        <v>188</v>
      </c>
      <c r="B190" s="15" t="s">
        <v>15</v>
      </c>
      <c r="C190" s="15" t="s">
        <v>501</v>
      </c>
      <c r="D190" s="15" t="s">
        <v>32</v>
      </c>
      <c r="E190" s="28">
        <v>30317</v>
      </c>
      <c r="F190" s="29">
        <f ca="1" t="shared" si="10"/>
        <v>43</v>
      </c>
      <c r="G190" s="15">
        <v>18971220573</v>
      </c>
      <c r="H190" s="15" t="s">
        <v>69</v>
      </c>
      <c r="I190" s="15" t="s">
        <v>19</v>
      </c>
      <c r="J190" s="15" t="s">
        <v>43</v>
      </c>
      <c r="K190" s="30" t="s">
        <v>147</v>
      </c>
      <c r="L190" s="15" t="s">
        <v>279</v>
      </c>
      <c r="M190" s="31" t="s">
        <v>502</v>
      </c>
      <c r="N190" s="15" t="s">
        <v>503</v>
      </c>
    </row>
    <row r="191" ht="19" customHeight="1" spans="1:14">
      <c r="A191" s="15">
        <f t="shared" si="7"/>
        <v>189</v>
      </c>
      <c r="B191" s="15" t="s">
        <v>15</v>
      </c>
      <c r="C191" s="15" t="s">
        <v>504</v>
      </c>
      <c r="D191" s="15" t="s">
        <v>17</v>
      </c>
      <c r="E191" s="28">
        <v>29007</v>
      </c>
      <c r="F191" s="29">
        <f ca="1" t="shared" si="10"/>
        <v>46</v>
      </c>
      <c r="G191" s="15">
        <v>15871790639</v>
      </c>
      <c r="H191" s="15" t="s">
        <v>53</v>
      </c>
      <c r="I191" s="15" t="s">
        <v>19</v>
      </c>
      <c r="J191" s="15" t="s">
        <v>43</v>
      </c>
      <c r="K191" s="30" t="s">
        <v>141</v>
      </c>
      <c r="L191" s="15" t="s">
        <v>39</v>
      </c>
      <c r="M191" s="31" t="s">
        <v>502</v>
      </c>
      <c r="N191" s="15" t="s">
        <v>505</v>
      </c>
    </row>
    <row r="192" ht="19" customHeight="1" spans="1:14">
      <c r="A192" s="15">
        <f t="shared" si="7"/>
        <v>190</v>
      </c>
      <c r="B192" s="15" t="s">
        <v>15</v>
      </c>
      <c r="C192" s="15" t="s">
        <v>506</v>
      </c>
      <c r="D192" s="15" t="s">
        <v>32</v>
      </c>
      <c r="E192" s="28">
        <v>29495</v>
      </c>
      <c r="F192" s="29">
        <f ca="1" t="shared" si="10"/>
        <v>45</v>
      </c>
      <c r="G192" s="15">
        <v>13476152840</v>
      </c>
      <c r="H192" s="15" t="s">
        <v>69</v>
      </c>
      <c r="I192" s="15" t="s">
        <v>19</v>
      </c>
      <c r="J192" s="15" t="s">
        <v>43</v>
      </c>
      <c r="K192" s="30" t="s">
        <v>141</v>
      </c>
      <c r="L192" s="15" t="s">
        <v>39</v>
      </c>
      <c r="M192" s="31" t="s">
        <v>502</v>
      </c>
      <c r="N192" s="15" t="s">
        <v>507</v>
      </c>
    </row>
    <row r="193" ht="19" customHeight="1" spans="1:14">
      <c r="A193" s="15">
        <f t="shared" si="7"/>
        <v>191</v>
      </c>
      <c r="B193" s="15" t="s">
        <v>15</v>
      </c>
      <c r="C193" s="15" t="s">
        <v>508</v>
      </c>
      <c r="D193" s="15" t="s">
        <v>32</v>
      </c>
      <c r="E193" s="28">
        <v>26543</v>
      </c>
      <c r="F193" s="29">
        <f ca="1" t="shared" si="10"/>
        <v>53</v>
      </c>
      <c r="G193" s="15">
        <v>18995534637</v>
      </c>
      <c r="H193" s="15" t="s">
        <v>53</v>
      </c>
      <c r="I193" s="15" t="s">
        <v>19</v>
      </c>
      <c r="J193" s="15" t="s">
        <v>43</v>
      </c>
      <c r="K193" s="30" t="s">
        <v>147</v>
      </c>
      <c r="L193" s="15" t="s">
        <v>22</v>
      </c>
      <c r="M193" s="31" t="s">
        <v>502</v>
      </c>
      <c r="N193" s="15" t="s">
        <v>509</v>
      </c>
    </row>
    <row r="194" ht="19" customHeight="1" spans="1:14">
      <c r="A194" s="15">
        <f t="shared" si="7"/>
        <v>192</v>
      </c>
      <c r="B194" s="15" t="s">
        <v>15</v>
      </c>
      <c r="C194" s="15" t="s">
        <v>510</v>
      </c>
      <c r="D194" s="15" t="s">
        <v>32</v>
      </c>
      <c r="E194" s="28">
        <v>29891</v>
      </c>
      <c r="F194" s="29">
        <f ca="1" t="shared" si="10"/>
        <v>44</v>
      </c>
      <c r="G194" s="15">
        <v>18186133361</v>
      </c>
      <c r="H194" s="15" t="s">
        <v>36</v>
      </c>
      <c r="I194" s="15" t="s">
        <v>19</v>
      </c>
      <c r="J194" s="15" t="s">
        <v>43</v>
      </c>
      <c r="K194" s="30" t="s">
        <v>71</v>
      </c>
      <c r="L194" s="15" t="s">
        <v>511</v>
      </c>
      <c r="M194" s="31" t="s">
        <v>512</v>
      </c>
      <c r="N194" s="15" t="s">
        <v>513</v>
      </c>
    </row>
    <row r="195" ht="19" customHeight="1" spans="1:14">
      <c r="A195" s="15">
        <f t="shared" si="7"/>
        <v>193</v>
      </c>
      <c r="B195" s="15" t="s">
        <v>79</v>
      </c>
      <c r="C195" s="15" t="s">
        <v>514</v>
      </c>
      <c r="D195" s="15" t="s">
        <v>17</v>
      </c>
      <c r="E195" s="28">
        <v>24228</v>
      </c>
      <c r="F195" s="29">
        <f ca="1" t="shared" si="10"/>
        <v>60</v>
      </c>
      <c r="G195" s="15">
        <v>15377601449</v>
      </c>
      <c r="H195" s="15" t="s">
        <v>36</v>
      </c>
      <c r="I195" s="15" t="s">
        <v>19</v>
      </c>
      <c r="J195" s="15" t="s">
        <v>43</v>
      </c>
      <c r="K195" s="30" t="s">
        <v>81</v>
      </c>
      <c r="L195" s="15" t="s">
        <v>76</v>
      </c>
      <c r="M195" s="31" t="s">
        <v>515</v>
      </c>
      <c r="N195" s="15" t="s">
        <v>516</v>
      </c>
    </row>
    <row r="196" ht="19" customHeight="1" spans="1:14">
      <c r="A196" s="15">
        <f t="shared" ref="A196:A249" si="11">ROW()-2</f>
        <v>194</v>
      </c>
      <c r="B196" s="15" t="s">
        <v>79</v>
      </c>
      <c r="C196" s="15" t="s">
        <v>517</v>
      </c>
      <c r="D196" s="15" t="s">
        <v>32</v>
      </c>
      <c r="E196" s="28">
        <v>35278</v>
      </c>
      <c r="F196" s="29">
        <f ca="1" t="shared" si="10"/>
        <v>29</v>
      </c>
      <c r="G196" s="15">
        <v>15007183258</v>
      </c>
      <c r="H196" s="15" t="s">
        <v>26</v>
      </c>
      <c r="I196" s="15" t="s">
        <v>19</v>
      </c>
      <c r="J196" s="15" t="s">
        <v>27</v>
      </c>
      <c r="K196" s="30" t="s">
        <v>81</v>
      </c>
      <c r="L196" s="15" t="s">
        <v>518</v>
      </c>
      <c r="M196" s="31" t="s">
        <v>515</v>
      </c>
      <c r="N196" s="15" t="s">
        <v>519</v>
      </c>
    </row>
    <row r="197" ht="19" customHeight="1" spans="1:14">
      <c r="A197" s="15">
        <f t="shared" si="11"/>
        <v>195</v>
      </c>
      <c r="B197" s="15" t="s">
        <v>79</v>
      </c>
      <c r="C197" s="15" t="s">
        <v>520</v>
      </c>
      <c r="D197" s="15" t="s">
        <v>17</v>
      </c>
      <c r="E197" s="28">
        <v>36526</v>
      </c>
      <c r="F197" s="29">
        <f ca="1" t="shared" si="10"/>
        <v>26</v>
      </c>
      <c r="G197" s="15">
        <v>15623103597</v>
      </c>
      <c r="H197" s="15" t="s">
        <v>26</v>
      </c>
      <c r="I197" s="15" t="s">
        <v>19</v>
      </c>
      <c r="J197" s="15" t="s">
        <v>27</v>
      </c>
      <c r="K197" s="30" t="s">
        <v>81</v>
      </c>
      <c r="L197" s="15" t="s">
        <v>521</v>
      </c>
      <c r="M197" s="31" t="s">
        <v>515</v>
      </c>
      <c r="N197" s="15" t="s">
        <v>522</v>
      </c>
    </row>
    <row r="198" ht="19" customHeight="1" spans="1:14">
      <c r="A198" s="15">
        <f t="shared" si="11"/>
        <v>196</v>
      </c>
      <c r="B198" s="15" t="s">
        <v>79</v>
      </c>
      <c r="C198" s="15" t="s">
        <v>523</v>
      </c>
      <c r="D198" s="15" t="s">
        <v>17</v>
      </c>
      <c r="E198" s="28">
        <v>24746</v>
      </c>
      <c r="F198" s="29">
        <f ca="1" t="shared" si="10"/>
        <v>58</v>
      </c>
      <c r="G198" s="15">
        <v>18108632011</v>
      </c>
      <c r="H198" s="15" t="s">
        <v>26</v>
      </c>
      <c r="I198" s="15" t="s">
        <v>19</v>
      </c>
      <c r="J198" s="15" t="s">
        <v>43</v>
      </c>
      <c r="K198" s="30" t="s">
        <v>81</v>
      </c>
      <c r="L198" s="15" t="s">
        <v>524</v>
      </c>
      <c r="M198" s="31" t="s">
        <v>515</v>
      </c>
      <c r="N198" s="15" t="s">
        <v>516</v>
      </c>
    </row>
    <row r="199" ht="19" customHeight="1" spans="1:14">
      <c r="A199" s="15">
        <f t="shared" si="11"/>
        <v>197</v>
      </c>
      <c r="B199" s="15" t="s">
        <v>79</v>
      </c>
      <c r="C199" s="15" t="s">
        <v>525</v>
      </c>
      <c r="D199" s="15" t="s">
        <v>32</v>
      </c>
      <c r="E199" s="28">
        <v>25781</v>
      </c>
      <c r="F199" s="29">
        <f ca="1" t="shared" si="10"/>
        <v>55</v>
      </c>
      <c r="G199" s="15">
        <v>15972922385</v>
      </c>
      <c r="H199" s="15" t="s">
        <v>26</v>
      </c>
      <c r="I199" s="15" t="s">
        <v>19</v>
      </c>
      <c r="J199" s="15" t="s">
        <v>43</v>
      </c>
      <c r="K199" s="30" t="s">
        <v>81</v>
      </c>
      <c r="L199" s="15" t="s">
        <v>76</v>
      </c>
      <c r="M199" s="31" t="s">
        <v>515</v>
      </c>
      <c r="N199" s="15" t="s">
        <v>516</v>
      </c>
    </row>
    <row r="200" ht="19" customHeight="1" spans="1:14">
      <c r="A200" s="15">
        <f t="shared" si="11"/>
        <v>198</v>
      </c>
      <c r="B200" s="15" t="s">
        <v>79</v>
      </c>
      <c r="C200" s="15" t="s">
        <v>526</v>
      </c>
      <c r="D200" s="15" t="s">
        <v>17</v>
      </c>
      <c r="E200" s="28">
        <v>25082</v>
      </c>
      <c r="F200" s="29">
        <f ca="1" t="shared" si="10"/>
        <v>57</v>
      </c>
      <c r="G200" s="15">
        <v>13871268123</v>
      </c>
      <c r="H200" s="15" t="s">
        <v>527</v>
      </c>
      <c r="I200" s="15" t="s">
        <v>19</v>
      </c>
      <c r="J200" s="15" t="s">
        <v>27</v>
      </c>
      <c r="K200" s="30" t="s">
        <v>81</v>
      </c>
      <c r="L200" s="15" t="s">
        <v>528</v>
      </c>
      <c r="M200" s="31" t="s">
        <v>515</v>
      </c>
      <c r="N200" s="15" t="s">
        <v>516</v>
      </c>
    </row>
    <row r="201" ht="19" customHeight="1" spans="1:14">
      <c r="A201" s="15">
        <f t="shared" si="11"/>
        <v>199</v>
      </c>
      <c r="B201" s="15" t="s">
        <v>79</v>
      </c>
      <c r="C201" s="15" t="s">
        <v>529</v>
      </c>
      <c r="D201" s="15" t="s">
        <v>32</v>
      </c>
      <c r="E201" s="28">
        <v>25538</v>
      </c>
      <c r="F201" s="29">
        <f ca="1" t="shared" si="10"/>
        <v>56</v>
      </c>
      <c r="G201" s="15">
        <v>13667170017</v>
      </c>
      <c r="H201" s="15" t="s">
        <v>26</v>
      </c>
      <c r="I201" s="15" t="s">
        <v>19</v>
      </c>
      <c r="J201" s="15" t="s">
        <v>43</v>
      </c>
      <c r="K201" s="30" t="s">
        <v>81</v>
      </c>
      <c r="L201" s="15" t="s">
        <v>66</v>
      </c>
      <c r="M201" s="31" t="s">
        <v>515</v>
      </c>
      <c r="N201" s="15" t="s">
        <v>530</v>
      </c>
    </row>
    <row r="202" ht="19" customHeight="1" spans="1:14">
      <c r="A202" s="15">
        <f t="shared" si="11"/>
        <v>200</v>
      </c>
      <c r="B202" s="15" t="s">
        <v>79</v>
      </c>
      <c r="C202" s="15" t="s">
        <v>531</v>
      </c>
      <c r="D202" s="15" t="s">
        <v>32</v>
      </c>
      <c r="E202" s="28">
        <v>32752</v>
      </c>
      <c r="F202" s="29">
        <f ca="1" t="shared" si="10"/>
        <v>36</v>
      </c>
      <c r="G202" s="15">
        <v>15927255054</v>
      </c>
      <c r="H202" s="15" t="s">
        <v>26</v>
      </c>
      <c r="I202" s="15" t="s">
        <v>19</v>
      </c>
      <c r="J202" s="15" t="s">
        <v>27</v>
      </c>
      <c r="K202" s="30" t="s">
        <v>81</v>
      </c>
      <c r="L202" s="15" t="s">
        <v>518</v>
      </c>
      <c r="M202" s="31" t="s">
        <v>515</v>
      </c>
      <c r="N202" s="15" t="s">
        <v>532</v>
      </c>
    </row>
    <row r="203" ht="19" customHeight="1" spans="1:14">
      <c r="A203" s="15">
        <f t="shared" si="11"/>
        <v>201</v>
      </c>
      <c r="B203" s="15" t="s">
        <v>79</v>
      </c>
      <c r="C203" s="15" t="s">
        <v>533</v>
      </c>
      <c r="D203" s="15" t="s">
        <v>17</v>
      </c>
      <c r="E203" s="28">
        <v>32813</v>
      </c>
      <c r="F203" s="29">
        <f ca="1" t="shared" si="10"/>
        <v>36</v>
      </c>
      <c r="G203" s="15">
        <v>13477042121</v>
      </c>
      <c r="H203" s="15" t="s">
        <v>436</v>
      </c>
      <c r="I203" s="15" t="s">
        <v>19</v>
      </c>
      <c r="J203" s="15" t="s">
        <v>27</v>
      </c>
      <c r="K203" s="30" t="s">
        <v>81</v>
      </c>
      <c r="L203" s="15" t="s">
        <v>534</v>
      </c>
      <c r="M203" s="31" t="s">
        <v>515</v>
      </c>
      <c r="N203" s="15" t="s">
        <v>530</v>
      </c>
    </row>
    <row r="204" ht="19" customHeight="1" spans="1:14">
      <c r="A204" s="15">
        <f t="shared" si="11"/>
        <v>202</v>
      </c>
      <c r="B204" s="15" t="s">
        <v>79</v>
      </c>
      <c r="C204" s="15" t="s">
        <v>535</v>
      </c>
      <c r="D204" s="15" t="s">
        <v>17</v>
      </c>
      <c r="E204" s="28">
        <v>26481</v>
      </c>
      <c r="F204" s="29">
        <f ca="1" t="shared" si="10"/>
        <v>53</v>
      </c>
      <c r="G204" s="15">
        <v>13554542565</v>
      </c>
      <c r="H204" s="15" t="s">
        <v>26</v>
      </c>
      <c r="I204" s="15" t="s">
        <v>19</v>
      </c>
      <c r="J204" s="15" t="s">
        <v>43</v>
      </c>
      <c r="K204" s="30" t="s">
        <v>81</v>
      </c>
      <c r="L204" s="15" t="s">
        <v>29</v>
      </c>
      <c r="M204" s="31" t="s">
        <v>515</v>
      </c>
      <c r="N204" s="15" t="s">
        <v>530</v>
      </c>
    </row>
    <row r="205" ht="19" customHeight="1" spans="1:14">
      <c r="A205" s="15">
        <f t="shared" si="11"/>
        <v>203</v>
      </c>
      <c r="B205" s="15" t="s">
        <v>79</v>
      </c>
      <c r="C205" s="15" t="s">
        <v>536</v>
      </c>
      <c r="D205" s="15" t="s">
        <v>32</v>
      </c>
      <c r="E205" s="28">
        <v>26604</v>
      </c>
      <c r="F205" s="29">
        <f ca="1" t="shared" si="10"/>
        <v>53</v>
      </c>
      <c r="G205" s="15">
        <v>13995580373</v>
      </c>
      <c r="H205" s="15" t="s">
        <v>537</v>
      </c>
      <c r="I205" s="15" t="s">
        <v>19</v>
      </c>
      <c r="J205" s="15" t="s">
        <v>43</v>
      </c>
      <c r="K205" s="30" t="s">
        <v>81</v>
      </c>
      <c r="L205" s="15" t="s">
        <v>105</v>
      </c>
      <c r="M205" s="31" t="s">
        <v>515</v>
      </c>
      <c r="N205" s="15" t="s">
        <v>530</v>
      </c>
    </row>
    <row r="206" ht="19" customHeight="1" spans="1:14">
      <c r="A206" s="15">
        <f t="shared" si="11"/>
        <v>204</v>
      </c>
      <c r="B206" s="15" t="s">
        <v>79</v>
      </c>
      <c r="C206" s="15" t="s">
        <v>538</v>
      </c>
      <c r="D206" s="15" t="s">
        <v>32</v>
      </c>
      <c r="E206" s="28">
        <v>26177</v>
      </c>
      <c r="F206" s="29">
        <f ca="1" t="shared" si="10"/>
        <v>54</v>
      </c>
      <c r="G206" s="15">
        <v>15392850976</v>
      </c>
      <c r="H206" s="15" t="s">
        <v>537</v>
      </c>
      <c r="I206" s="15" t="s">
        <v>19</v>
      </c>
      <c r="J206" s="15" t="s">
        <v>27</v>
      </c>
      <c r="K206" s="30" t="s">
        <v>81</v>
      </c>
      <c r="L206" s="15" t="s">
        <v>105</v>
      </c>
      <c r="M206" s="31" t="s">
        <v>515</v>
      </c>
      <c r="N206" s="15" t="s">
        <v>530</v>
      </c>
    </row>
    <row r="207" ht="19" customHeight="1" spans="1:14">
      <c r="A207" s="15">
        <f t="shared" si="11"/>
        <v>205</v>
      </c>
      <c r="B207" s="15" t="s">
        <v>79</v>
      </c>
      <c r="C207" s="15" t="s">
        <v>539</v>
      </c>
      <c r="D207" s="15" t="s">
        <v>32</v>
      </c>
      <c r="E207" s="28">
        <v>24869</v>
      </c>
      <c r="F207" s="29">
        <f ca="1" t="shared" si="10"/>
        <v>58</v>
      </c>
      <c r="G207" s="15">
        <v>13720274280</v>
      </c>
      <c r="H207" s="15" t="s">
        <v>26</v>
      </c>
      <c r="I207" s="15" t="s">
        <v>19</v>
      </c>
      <c r="J207" s="15" t="s">
        <v>27</v>
      </c>
      <c r="K207" s="30" t="s">
        <v>81</v>
      </c>
      <c r="L207" s="15" t="s">
        <v>76</v>
      </c>
      <c r="M207" s="31" t="s">
        <v>515</v>
      </c>
      <c r="N207" s="15" t="s">
        <v>530</v>
      </c>
    </row>
    <row r="208" ht="19" customHeight="1" spans="1:14">
      <c r="A208" s="15">
        <f t="shared" si="11"/>
        <v>206</v>
      </c>
      <c r="B208" s="15" t="s">
        <v>79</v>
      </c>
      <c r="C208" s="34" t="s">
        <v>540</v>
      </c>
      <c r="D208" s="15" t="s">
        <v>17</v>
      </c>
      <c r="E208" s="28">
        <v>36434</v>
      </c>
      <c r="F208" s="29">
        <f ca="1" t="shared" si="10"/>
        <v>26</v>
      </c>
      <c r="G208" s="15">
        <v>13026378761</v>
      </c>
      <c r="H208" s="15" t="s">
        <v>26</v>
      </c>
      <c r="I208" s="15" t="s">
        <v>19</v>
      </c>
      <c r="J208" s="15" t="s">
        <v>43</v>
      </c>
      <c r="K208" s="30" t="s">
        <v>81</v>
      </c>
      <c r="L208" s="15" t="s">
        <v>541</v>
      </c>
      <c r="M208" s="31" t="s">
        <v>515</v>
      </c>
      <c r="N208" s="15" t="s">
        <v>542</v>
      </c>
    </row>
    <row r="209" ht="19" customHeight="1" spans="1:14">
      <c r="A209" s="15">
        <f t="shared" si="11"/>
        <v>207</v>
      </c>
      <c r="B209" s="15" t="s">
        <v>79</v>
      </c>
      <c r="C209" s="15" t="s">
        <v>543</v>
      </c>
      <c r="D209" s="15" t="s">
        <v>32</v>
      </c>
      <c r="E209" s="28">
        <v>35551</v>
      </c>
      <c r="F209" s="29">
        <f ca="1" t="shared" si="10"/>
        <v>29</v>
      </c>
      <c r="G209" s="15">
        <v>15608634813</v>
      </c>
      <c r="H209" s="15" t="s">
        <v>26</v>
      </c>
      <c r="I209" s="15" t="s">
        <v>19</v>
      </c>
      <c r="J209" s="15" t="s">
        <v>27</v>
      </c>
      <c r="K209" s="30" t="s">
        <v>81</v>
      </c>
      <c r="L209" s="15" t="s">
        <v>518</v>
      </c>
      <c r="M209" s="31" t="s">
        <v>515</v>
      </c>
      <c r="N209" s="15" t="s">
        <v>532</v>
      </c>
    </row>
    <row r="210" ht="19" customHeight="1" spans="1:14">
      <c r="A210" s="15">
        <f t="shared" si="11"/>
        <v>208</v>
      </c>
      <c r="B210" s="15" t="s">
        <v>79</v>
      </c>
      <c r="C210" s="15" t="s">
        <v>544</v>
      </c>
      <c r="D210" s="15" t="s">
        <v>17</v>
      </c>
      <c r="E210" s="28">
        <v>22859</v>
      </c>
      <c r="F210" s="29">
        <f ca="1" t="shared" si="10"/>
        <v>63</v>
      </c>
      <c r="G210" s="15">
        <v>13871161917</v>
      </c>
      <c r="H210" s="15" t="s">
        <v>18</v>
      </c>
      <c r="I210" s="15" t="s">
        <v>19</v>
      </c>
      <c r="J210" s="15" t="s">
        <v>43</v>
      </c>
      <c r="K210" s="30" t="s">
        <v>81</v>
      </c>
      <c r="L210" s="15" t="s">
        <v>39</v>
      </c>
      <c r="M210" s="31" t="s">
        <v>515</v>
      </c>
      <c r="N210" s="15" t="s">
        <v>545</v>
      </c>
    </row>
    <row r="211" ht="19" customHeight="1" spans="1:14">
      <c r="A211" s="15">
        <f t="shared" si="11"/>
        <v>209</v>
      </c>
      <c r="B211" s="15" t="s">
        <v>15</v>
      </c>
      <c r="C211" s="15" t="s">
        <v>546</v>
      </c>
      <c r="D211" s="15" t="s">
        <v>17</v>
      </c>
      <c r="E211" s="28">
        <v>30256</v>
      </c>
      <c r="F211" s="29">
        <f ca="1" t="shared" si="10"/>
        <v>43</v>
      </c>
      <c r="G211" s="15">
        <v>15871729793</v>
      </c>
      <c r="H211" s="15" t="s">
        <v>75</v>
      </c>
      <c r="I211" s="15" t="s">
        <v>19</v>
      </c>
      <c r="J211" s="15" t="s">
        <v>349</v>
      </c>
      <c r="K211" s="30" t="s">
        <v>232</v>
      </c>
      <c r="L211" s="15" t="s">
        <v>39</v>
      </c>
      <c r="M211" s="31" t="s">
        <v>547</v>
      </c>
      <c r="N211" s="15" t="s">
        <v>232</v>
      </c>
    </row>
    <row r="212" ht="19" customHeight="1" spans="1:14">
      <c r="A212" s="15">
        <f t="shared" si="11"/>
        <v>210</v>
      </c>
      <c r="B212" s="15" t="s">
        <v>15</v>
      </c>
      <c r="C212" s="15" t="s">
        <v>548</v>
      </c>
      <c r="D212" s="15" t="s">
        <v>32</v>
      </c>
      <c r="E212" s="28">
        <v>30164</v>
      </c>
      <c r="F212" s="29">
        <f ca="1" t="shared" si="10"/>
        <v>43</v>
      </c>
      <c r="G212" s="15">
        <v>15377587212</v>
      </c>
      <c r="H212" s="15" t="s">
        <v>26</v>
      </c>
      <c r="I212" s="15" t="s">
        <v>19</v>
      </c>
      <c r="J212" s="15" t="s">
        <v>43</v>
      </c>
      <c r="K212" s="30" t="s">
        <v>147</v>
      </c>
      <c r="L212" s="15" t="s">
        <v>39</v>
      </c>
      <c r="M212" s="31" t="s">
        <v>547</v>
      </c>
      <c r="N212" s="15" t="s">
        <v>549</v>
      </c>
    </row>
    <row r="213" ht="19" customHeight="1" spans="1:14">
      <c r="A213" s="15">
        <f t="shared" si="11"/>
        <v>211</v>
      </c>
      <c r="B213" s="15" t="s">
        <v>15</v>
      </c>
      <c r="C213" s="15" t="s">
        <v>550</v>
      </c>
      <c r="D213" s="15" t="s">
        <v>32</v>
      </c>
      <c r="E213" s="28">
        <v>26512</v>
      </c>
      <c r="F213" s="29">
        <f ca="1" t="shared" si="10"/>
        <v>53</v>
      </c>
      <c r="G213" s="15">
        <v>13971084589</v>
      </c>
      <c r="H213" s="15" t="s">
        <v>57</v>
      </c>
      <c r="I213" s="15" t="s">
        <v>19</v>
      </c>
      <c r="J213" s="15" t="s">
        <v>43</v>
      </c>
      <c r="K213" s="30" t="s">
        <v>238</v>
      </c>
      <c r="L213" s="15" t="s">
        <v>551</v>
      </c>
      <c r="M213" s="31" t="s">
        <v>547</v>
      </c>
      <c r="N213" s="15" t="s">
        <v>552</v>
      </c>
    </row>
    <row r="214" ht="19" customHeight="1" spans="1:14">
      <c r="A214" s="15">
        <f t="shared" si="11"/>
        <v>212</v>
      </c>
      <c r="B214" s="15" t="s">
        <v>15</v>
      </c>
      <c r="C214" s="15" t="s">
        <v>553</v>
      </c>
      <c r="D214" s="15" t="s">
        <v>32</v>
      </c>
      <c r="E214" s="28">
        <v>29068</v>
      </c>
      <c r="F214" s="29">
        <f ca="1" t="shared" ref="F214:F253" si="12">IF(E214&lt;&gt;"",DATEDIF(E214,TODAY(),"Y"),"")</f>
        <v>46</v>
      </c>
      <c r="G214" s="15">
        <v>13437187830</v>
      </c>
      <c r="H214" s="15" t="s">
        <v>69</v>
      </c>
      <c r="I214" s="15" t="s">
        <v>19</v>
      </c>
      <c r="J214" s="15" t="s">
        <v>33</v>
      </c>
      <c r="K214" s="30" t="s">
        <v>238</v>
      </c>
      <c r="L214" s="15" t="s">
        <v>39</v>
      </c>
      <c r="M214" s="31" t="s">
        <v>547</v>
      </c>
      <c r="N214" s="15" t="s">
        <v>554</v>
      </c>
    </row>
    <row r="215" ht="19" customHeight="1" spans="1:14">
      <c r="A215" s="15">
        <f t="shared" si="11"/>
        <v>213</v>
      </c>
      <c r="B215" s="15" t="s">
        <v>15</v>
      </c>
      <c r="C215" s="15" t="s">
        <v>555</v>
      </c>
      <c r="D215" s="15" t="s">
        <v>32</v>
      </c>
      <c r="E215" s="28">
        <v>26238</v>
      </c>
      <c r="F215" s="29">
        <f ca="1" t="shared" si="12"/>
        <v>54</v>
      </c>
      <c r="G215" s="15">
        <v>15927588976</v>
      </c>
      <c r="H215" s="15" t="s">
        <v>26</v>
      </c>
      <c r="I215" s="15" t="s">
        <v>19</v>
      </c>
      <c r="J215" s="15" t="s">
        <v>556</v>
      </c>
      <c r="K215" s="30" t="s">
        <v>44</v>
      </c>
      <c r="L215" s="15" t="s">
        <v>22</v>
      </c>
      <c r="M215" s="31" t="s">
        <v>557</v>
      </c>
      <c r="N215" s="15" t="s">
        <v>558</v>
      </c>
    </row>
    <row r="216" ht="19" customHeight="1" spans="1:14">
      <c r="A216" s="15">
        <f t="shared" si="11"/>
        <v>214</v>
      </c>
      <c r="B216" s="15" t="s">
        <v>15</v>
      </c>
      <c r="C216" s="15" t="s">
        <v>559</v>
      </c>
      <c r="D216" s="15" t="s">
        <v>17</v>
      </c>
      <c r="E216" s="28">
        <v>28004</v>
      </c>
      <c r="F216" s="29">
        <f ca="1" t="shared" si="12"/>
        <v>49</v>
      </c>
      <c r="G216" s="15">
        <v>13476178895</v>
      </c>
      <c r="H216" s="15" t="s">
        <v>36</v>
      </c>
      <c r="I216" s="15" t="s">
        <v>19</v>
      </c>
      <c r="J216" s="15" t="s">
        <v>43</v>
      </c>
      <c r="K216" s="30" t="s">
        <v>362</v>
      </c>
      <c r="L216" s="15" t="s">
        <v>39</v>
      </c>
      <c r="M216" s="31" t="s">
        <v>557</v>
      </c>
      <c r="N216" s="15" t="s">
        <v>560</v>
      </c>
    </row>
    <row r="217" ht="19" customHeight="1" spans="1:14">
      <c r="A217" s="15">
        <f t="shared" si="11"/>
        <v>215</v>
      </c>
      <c r="B217" s="15" t="s">
        <v>15</v>
      </c>
      <c r="C217" s="15" t="s">
        <v>561</v>
      </c>
      <c r="D217" s="15" t="s">
        <v>17</v>
      </c>
      <c r="E217" s="28">
        <v>23316</v>
      </c>
      <c r="F217" s="29">
        <f ca="1" t="shared" si="12"/>
        <v>62</v>
      </c>
      <c r="G217" s="15">
        <v>13006101830</v>
      </c>
      <c r="H217" s="15" t="s">
        <v>26</v>
      </c>
      <c r="I217" s="15" t="s">
        <v>19</v>
      </c>
      <c r="J217" s="15" t="s">
        <v>43</v>
      </c>
      <c r="K217" s="30" t="s">
        <v>362</v>
      </c>
      <c r="L217" s="15" t="s">
        <v>22</v>
      </c>
      <c r="M217" s="31" t="s">
        <v>557</v>
      </c>
      <c r="N217" s="15" t="s">
        <v>562</v>
      </c>
    </row>
    <row r="218" ht="19" customHeight="1" spans="1:14">
      <c r="A218" s="15">
        <f t="shared" si="11"/>
        <v>216</v>
      </c>
      <c r="B218" s="15" t="s">
        <v>15</v>
      </c>
      <c r="C218" s="15" t="s">
        <v>563</v>
      </c>
      <c r="D218" s="15" t="s">
        <v>17</v>
      </c>
      <c r="E218" s="28">
        <v>27515</v>
      </c>
      <c r="F218" s="29">
        <f ca="1" t="shared" si="12"/>
        <v>51</v>
      </c>
      <c r="G218" s="15">
        <v>18064060656</v>
      </c>
      <c r="H218" s="15" t="s">
        <v>53</v>
      </c>
      <c r="I218" s="15" t="s">
        <v>19</v>
      </c>
      <c r="J218" s="15" t="s">
        <v>27</v>
      </c>
      <c r="K218" s="30" t="s">
        <v>362</v>
      </c>
      <c r="L218" s="15" t="s">
        <v>39</v>
      </c>
      <c r="M218" s="31" t="s">
        <v>557</v>
      </c>
      <c r="N218" s="15" t="s">
        <v>564</v>
      </c>
    </row>
    <row r="219" ht="19" customHeight="1" spans="1:14">
      <c r="A219" s="15">
        <f t="shared" si="11"/>
        <v>217</v>
      </c>
      <c r="B219" s="15" t="s">
        <v>15</v>
      </c>
      <c r="C219" s="15" t="s">
        <v>565</v>
      </c>
      <c r="D219" s="15" t="s">
        <v>17</v>
      </c>
      <c r="E219" s="28">
        <v>28550</v>
      </c>
      <c r="F219" s="29">
        <f ca="1" t="shared" si="12"/>
        <v>48</v>
      </c>
      <c r="G219" s="15">
        <v>15072426112</v>
      </c>
      <c r="H219" s="15" t="s">
        <v>36</v>
      </c>
      <c r="I219" s="15" t="s">
        <v>19</v>
      </c>
      <c r="J219" s="15" t="s">
        <v>43</v>
      </c>
      <c r="K219" s="30" t="s">
        <v>362</v>
      </c>
      <c r="L219" s="15" t="s">
        <v>39</v>
      </c>
      <c r="M219" s="31" t="s">
        <v>557</v>
      </c>
      <c r="N219" s="15" t="s">
        <v>564</v>
      </c>
    </row>
    <row r="220" ht="19" customHeight="1" spans="1:14">
      <c r="A220" s="15">
        <f t="shared" si="11"/>
        <v>218</v>
      </c>
      <c r="B220" s="15" t="s">
        <v>15</v>
      </c>
      <c r="C220" s="15" t="s">
        <v>566</v>
      </c>
      <c r="D220" s="15" t="s">
        <v>17</v>
      </c>
      <c r="E220" s="28">
        <v>32021</v>
      </c>
      <c r="F220" s="29">
        <f ca="1" t="shared" si="12"/>
        <v>38</v>
      </c>
      <c r="G220" s="15">
        <v>15871492100</v>
      </c>
      <c r="H220" s="15" t="s">
        <v>69</v>
      </c>
      <c r="I220" s="15" t="s">
        <v>19</v>
      </c>
      <c r="J220" s="15" t="s">
        <v>43</v>
      </c>
      <c r="K220" s="30" t="s">
        <v>28</v>
      </c>
      <c r="L220" s="15" t="s">
        <v>39</v>
      </c>
      <c r="M220" s="31" t="s">
        <v>567</v>
      </c>
      <c r="N220" s="15" t="s">
        <v>568</v>
      </c>
    </row>
    <row r="221" ht="19" customHeight="1" spans="1:14">
      <c r="A221" s="15">
        <f t="shared" si="11"/>
        <v>219</v>
      </c>
      <c r="B221" s="15" t="s">
        <v>15</v>
      </c>
      <c r="C221" s="15" t="s">
        <v>569</v>
      </c>
      <c r="D221" s="15" t="s">
        <v>17</v>
      </c>
      <c r="E221" s="28">
        <v>30803</v>
      </c>
      <c r="F221" s="29">
        <f ca="1" t="shared" si="12"/>
        <v>42</v>
      </c>
      <c r="G221" s="15">
        <v>15927272789</v>
      </c>
      <c r="H221" s="15" t="s">
        <v>57</v>
      </c>
      <c r="I221" s="15" t="s">
        <v>19</v>
      </c>
      <c r="J221" s="15" t="s">
        <v>43</v>
      </c>
      <c r="K221" s="30" t="s">
        <v>28</v>
      </c>
      <c r="L221" s="15" t="s">
        <v>39</v>
      </c>
      <c r="M221" s="31" t="s">
        <v>567</v>
      </c>
      <c r="N221" s="15" t="s">
        <v>570</v>
      </c>
    </row>
    <row r="222" ht="19" customHeight="1" spans="1:14">
      <c r="A222" s="15">
        <f t="shared" si="11"/>
        <v>220</v>
      </c>
      <c r="B222" s="15" t="s">
        <v>15</v>
      </c>
      <c r="C222" s="15" t="s">
        <v>571</v>
      </c>
      <c r="D222" s="15" t="s">
        <v>32</v>
      </c>
      <c r="E222" s="28">
        <v>31352</v>
      </c>
      <c r="F222" s="29">
        <f ca="1" t="shared" si="12"/>
        <v>40</v>
      </c>
      <c r="G222" s="15">
        <v>13628635363</v>
      </c>
      <c r="H222" s="15" t="s">
        <v>69</v>
      </c>
      <c r="I222" s="15" t="s">
        <v>19</v>
      </c>
      <c r="J222" s="15" t="s">
        <v>572</v>
      </c>
      <c r="K222" s="30" t="s">
        <v>197</v>
      </c>
      <c r="L222" s="15" t="s">
        <v>39</v>
      </c>
      <c r="M222" s="31" t="s">
        <v>573</v>
      </c>
      <c r="N222" s="15" t="s">
        <v>574</v>
      </c>
    </row>
    <row r="223" ht="19" customHeight="1" spans="1:14">
      <c r="A223" s="15">
        <f t="shared" si="11"/>
        <v>221</v>
      </c>
      <c r="B223" s="15" t="s">
        <v>15</v>
      </c>
      <c r="C223" s="15" t="s">
        <v>575</v>
      </c>
      <c r="D223" s="15" t="s">
        <v>32</v>
      </c>
      <c r="E223" s="28">
        <v>31837</v>
      </c>
      <c r="F223" s="29">
        <f ca="1" t="shared" si="12"/>
        <v>39</v>
      </c>
      <c r="G223" s="15">
        <v>17720504746</v>
      </c>
      <c r="H223" s="15" t="s">
        <v>36</v>
      </c>
      <c r="I223" s="15" t="s">
        <v>19</v>
      </c>
      <c r="J223" s="15" t="s">
        <v>43</v>
      </c>
      <c r="K223" s="30" t="s">
        <v>71</v>
      </c>
      <c r="L223" s="15" t="s">
        <v>76</v>
      </c>
      <c r="M223" s="31" t="s">
        <v>573</v>
      </c>
      <c r="N223" s="15" t="s">
        <v>73</v>
      </c>
    </row>
    <row r="224" ht="19" customHeight="1" spans="1:14">
      <c r="A224" s="15">
        <f t="shared" si="11"/>
        <v>222</v>
      </c>
      <c r="B224" s="15" t="s">
        <v>15</v>
      </c>
      <c r="C224" s="15" t="s">
        <v>576</v>
      </c>
      <c r="D224" s="15" t="s">
        <v>17</v>
      </c>
      <c r="E224" s="28">
        <v>32295</v>
      </c>
      <c r="F224" s="29">
        <f ca="1" t="shared" si="12"/>
        <v>37</v>
      </c>
      <c r="G224" s="15">
        <v>13469996007</v>
      </c>
      <c r="H224" s="15" t="s">
        <v>69</v>
      </c>
      <c r="I224" s="15" t="s">
        <v>19</v>
      </c>
      <c r="J224" s="15" t="s">
        <v>43</v>
      </c>
      <c r="K224" s="30" t="s">
        <v>197</v>
      </c>
      <c r="L224" s="15" t="s">
        <v>29</v>
      </c>
      <c r="M224" s="31" t="s">
        <v>573</v>
      </c>
      <c r="N224" s="15" t="s">
        <v>577</v>
      </c>
    </row>
    <row r="225" ht="19" customHeight="1" spans="1:14">
      <c r="A225" s="15">
        <f t="shared" si="11"/>
        <v>223</v>
      </c>
      <c r="B225" s="15" t="s">
        <v>15</v>
      </c>
      <c r="C225" s="15" t="s">
        <v>578</v>
      </c>
      <c r="D225" s="15" t="s">
        <v>32</v>
      </c>
      <c r="E225" s="28">
        <v>25294</v>
      </c>
      <c r="F225" s="29">
        <f ca="1" t="shared" si="12"/>
        <v>57</v>
      </c>
      <c r="G225" s="15">
        <v>13607160181</v>
      </c>
      <c r="H225" s="15" t="s">
        <v>26</v>
      </c>
      <c r="I225" s="15" t="s">
        <v>19</v>
      </c>
      <c r="J225" s="15" t="s">
        <v>43</v>
      </c>
      <c r="K225" s="30" t="s">
        <v>579</v>
      </c>
      <c r="L225" s="15" t="s">
        <v>39</v>
      </c>
      <c r="M225" s="31" t="s">
        <v>580</v>
      </c>
      <c r="N225" s="15" t="s">
        <v>581</v>
      </c>
    </row>
    <row r="226" ht="19" customHeight="1" spans="1:14">
      <c r="A226" s="15">
        <f t="shared" si="11"/>
        <v>224</v>
      </c>
      <c r="B226" s="15" t="s">
        <v>15</v>
      </c>
      <c r="C226" s="15" t="s">
        <v>582</v>
      </c>
      <c r="D226" s="15" t="s">
        <v>32</v>
      </c>
      <c r="E226" s="28">
        <v>27089</v>
      </c>
      <c r="F226" s="29">
        <f ca="1" t="shared" si="12"/>
        <v>52</v>
      </c>
      <c r="G226" s="15">
        <v>13971394978</v>
      </c>
      <c r="H226" s="15" t="s">
        <v>57</v>
      </c>
      <c r="I226" s="15" t="s">
        <v>19</v>
      </c>
      <c r="J226" s="15" t="s">
        <v>43</v>
      </c>
      <c r="K226" s="30" t="s">
        <v>579</v>
      </c>
      <c r="L226" s="15" t="s">
        <v>22</v>
      </c>
      <c r="M226" s="31" t="s">
        <v>583</v>
      </c>
      <c r="N226" s="15" t="s">
        <v>584</v>
      </c>
    </row>
    <row r="227" ht="19" customHeight="1" spans="1:14">
      <c r="A227" s="15">
        <f t="shared" si="11"/>
        <v>225</v>
      </c>
      <c r="B227" s="15" t="s">
        <v>15</v>
      </c>
      <c r="C227" s="15" t="s">
        <v>585</v>
      </c>
      <c r="D227" s="15" t="s">
        <v>17</v>
      </c>
      <c r="E227" s="28">
        <v>27760</v>
      </c>
      <c r="F227" s="29">
        <f ca="1" t="shared" si="12"/>
        <v>50</v>
      </c>
      <c r="G227" s="15">
        <v>13971521355</v>
      </c>
      <c r="H227" s="15" t="s">
        <v>69</v>
      </c>
      <c r="I227" s="15" t="s">
        <v>19</v>
      </c>
      <c r="J227" s="15" t="s">
        <v>43</v>
      </c>
      <c r="K227" s="30" t="s">
        <v>71</v>
      </c>
      <c r="L227" s="15" t="s">
        <v>314</v>
      </c>
      <c r="M227" s="31" t="s">
        <v>583</v>
      </c>
      <c r="N227" s="15" t="s">
        <v>175</v>
      </c>
    </row>
    <row r="228" ht="19" customHeight="1" spans="1:14">
      <c r="A228" s="15">
        <f t="shared" si="11"/>
        <v>226</v>
      </c>
      <c r="B228" s="15" t="s">
        <v>15</v>
      </c>
      <c r="C228" s="15" t="s">
        <v>586</v>
      </c>
      <c r="D228" s="15" t="s">
        <v>32</v>
      </c>
      <c r="E228" s="28">
        <v>27729</v>
      </c>
      <c r="F228" s="29">
        <f ca="1" t="shared" si="12"/>
        <v>50</v>
      </c>
      <c r="G228" s="15">
        <v>18627160831</v>
      </c>
      <c r="H228" s="15" t="s">
        <v>75</v>
      </c>
      <c r="I228" s="15" t="s">
        <v>19</v>
      </c>
      <c r="J228" s="15" t="s">
        <v>43</v>
      </c>
      <c r="K228" s="30" t="s">
        <v>238</v>
      </c>
      <c r="L228" s="15" t="s">
        <v>39</v>
      </c>
      <c r="M228" s="31" t="s">
        <v>583</v>
      </c>
      <c r="N228" s="15" t="s">
        <v>587</v>
      </c>
    </row>
    <row r="229" ht="19" customHeight="1" spans="1:14">
      <c r="A229" s="15">
        <f t="shared" si="11"/>
        <v>227</v>
      </c>
      <c r="B229" s="15" t="s">
        <v>15</v>
      </c>
      <c r="C229" s="15" t="s">
        <v>588</v>
      </c>
      <c r="D229" s="15" t="s">
        <v>32</v>
      </c>
      <c r="E229" s="28">
        <v>29465</v>
      </c>
      <c r="F229" s="29">
        <f ca="1" t="shared" si="12"/>
        <v>45</v>
      </c>
      <c r="G229" s="15">
        <v>18108667838</v>
      </c>
      <c r="H229" s="15" t="s">
        <v>36</v>
      </c>
      <c r="I229" s="15" t="s">
        <v>19</v>
      </c>
      <c r="J229" s="15" t="s">
        <v>43</v>
      </c>
      <c r="K229" s="30" t="s">
        <v>200</v>
      </c>
      <c r="L229" s="15" t="s">
        <v>39</v>
      </c>
      <c r="M229" s="31" t="s">
        <v>583</v>
      </c>
      <c r="N229" s="15" t="s">
        <v>589</v>
      </c>
    </row>
    <row r="230" ht="19" customHeight="1" spans="1:14">
      <c r="A230" s="15">
        <f t="shared" si="11"/>
        <v>228</v>
      </c>
      <c r="B230" s="15" t="s">
        <v>15</v>
      </c>
      <c r="C230" s="15" t="s">
        <v>590</v>
      </c>
      <c r="D230" s="15" t="s">
        <v>32</v>
      </c>
      <c r="E230" s="28">
        <v>25903</v>
      </c>
      <c r="F230" s="29">
        <f ca="1" t="shared" si="12"/>
        <v>55</v>
      </c>
      <c r="G230" s="15">
        <v>13995522836</v>
      </c>
      <c r="H230" s="15" t="s">
        <v>26</v>
      </c>
      <c r="I230" s="15" t="s">
        <v>19</v>
      </c>
      <c r="J230" s="15" t="s">
        <v>591</v>
      </c>
      <c r="K230" s="30" t="s">
        <v>44</v>
      </c>
      <c r="L230" s="15" t="s">
        <v>22</v>
      </c>
      <c r="M230" s="31" t="s">
        <v>583</v>
      </c>
      <c r="N230" s="15" t="s">
        <v>592</v>
      </c>
    </row>
    <row r="231" ht="19" customHeight="1" spans="1:14">
      <c r="A231" s="15">
        <f t="shared" si="11"/>
        <v>229</v>
      </c>
      <c r="B231" s="15" t="s">
        <v>15</v>
      </c>
      <c r="C231" s="15" t="s">
        <v>593</v>
      </c>
      <c r="D231" s="15" t="s">
        <v>17</v>
      </c>
      <c r="E231" s="28">
        <v>28856</v>
      </c>
      <c r="F231" s="29">
        <f ca="1" t="shared" si="12"/>
        <v>47</v>
      </c>
      <c r="G231" s="15">
        <v>85332077</v>
      </c>
      <c r="H231" s="15" t="s">
        <v>36</v>
      </c>
      <c r="I231" s="15" t="s">
        <v>19</v>
      </c>
      <c r="J231" s="15" t="s">
        <v>43</v>
      </c>
      <c r="K231" s="35" t="s">
        <v>594</v>
      </c>
      <c r="L231" s="15" t="s">
        <v>595</v>
      </c>
      <c r="M231" s="31" t="s">
        <v>583</v>
      </c>
      <c r="N231" s="15" t="s">
        <v>596</v>
      </c>
    </row>
    <row r="232" ht="19" customHeight="1" spans="1:14">
      <c r="A232" s="15">
        <f t="shared" si="11"/>
        <v>230</v>
      </c>
      <c r="B232" s="15" t="s">
        <v>15</v>
      </c>
      <c r="C232" s="15" t="s">
        <v>597</v>
      </c>
      <c r="D232" s="15" t="s">
        <v>17</v>
      </c>
      <c r="E232" s="28">
        <v>25173</v>
      </c>
      <c r="F232" s="29">
        <f ca="1" t="shared" si="12"/>
        <v>57</v>
      </c>
      <c r="G232" s="15">
        <v>13971495104</v>
      </c>
      <c r="H232" s="15" t="s">
        <v>26</v>
      </c>
      <c r="I232" s="15" t="s">
        <v>19</v>
      </c>
      <c r="J232" s="15" t="s">
        <v>43</v>
      </c>
      <c r="K232" s="30" t="s">
        <v>247</v>
      </c>
      <c r="L232" s="15" t="s">
        <v>22</v>
      </c>
      <c r="M232" s="31" t="s">
        <v>583</v>
      </c>
      <c r="N232" s="15" t="s">
        <v>312</v>
      </c>
    </row>
    <row r="233" ht="19" customHeight="1" spans="1:14">
      <c r="A233" s="15">
        <f t="shared" si="11"/>
        <v>231</v>
      </c>
      <c r="B233" s="15" t="s">
        <v>15</v>
      </c>
      <c r="C233" s="15" t="s">
        <v>598</v>
      </c>
      <c r="D233" s="15" t="s">
        <v>32</v>
      </c>
      <c r="E233" s="28">
        <v>28856</v>
      </c>
      <c r="F233" s="29">
        <f ca="1" t="shared" si="12"/>
        <v>47</v>
      </c>
      <c r="G233" s="15">
        <v>13971032129</v>
      </c>
      <c r="H233" s="15" t="s">
        <v>75</v>
      </c>
      <c r="I233" s="15" t="s">
        <v>19</v>
      </c>
      <c r="J233" s="15" t="s">
        <v>43</v>
      </c>
      <c r="K233" s="30" t="s">
        <v>44</v>
      </c>
      <c r="L233" s="15" t="s">
        <v>39</v>
      </c>
      <c r="M233" s="31" t="s">
        <v>583</v>
      </c>
      <c r="N233" s="15" t="s">
        <v>599</v>
      </c>
    </row>
    <row r="234" ht="19" customHeight="1" spans="1:14">
      <c r="A234" s="15">
        <f t="shared" si="11"/>
        <v>232</v>
      </c>
      <c r="B234" s="15" t="s">
        <v>15</v>
      </c>
      <c r="C234" s="15" t="s">
        <v>600</v>
      </c>
      <c r="D234" s="15" t="s">
        <v>32</v>
      </c>
      <c r="E234" s="28">
        <v>30560</v>
      </c>
      <c r="F234" s="29">
        <f ca="1" t="shared" si="12"/>
        <v>42</v>
      </c>
      <c r="G234" s="15">
        <v>13517200979</v>
      </c>
      <c r="H234" s="15" t="s">
        <v>26</v>
      </c>
      <c r="I234" s="15" t="s">
        <v>19</v>
      </c>
      <c r="J234" s="15" t="s">
        <v>43</v>
      </c>
      <c r="K234" s="15" t="s">
        <v>594</v>
      </c>
      <c r="L234" s="15" t="s">
        <v>601</v>
      </c>
      <c r="M234" s="31" t="s">
        <v>583</v>
      </c>
      <c r="N234" s="15" t="s">
        <v>212</v>
      </c>
    </row>
    <row r="235" ht="19" customHeight="1" spans="1:14">
      <c r="A235" s="15">
        <f t="shared" si="11"/>
        <v>233</v>
      </c>
      <c r="B235" s="15" t="s">
        <v>15</v>
      </c>
      <c r="C235" s="15" t="s">
        <v>602</v>
      </c>
      <c r="D235" s="15" t="s">
        <v>17</v>
      </c>
      <c r="E235" s="28">
        <v>26268</v>
      </c>
      <c r="F235" s="29">
        <f ca="1" t="shared" si="12"/>
        <v>54</v>
      </c>
      <c r="G235" s="15">
        <v>13986234626</v>
      </c>
      <c r="H235" s="15" t="s">
        <v>57</v>
      </c>
      <c r="I235" s="15" t="s">
        <v>19</v>
      </c>
      <c r="J235" s="15" t="s">
        <v>43</v>
      </c>
      <c r="K235" s="30" t="s">
        <v>238</v>
      </c>
      <c r="L235" s="15" t="s">
        <v>22</v>
      </c>
      <c r="M235" s="31" t="s">
        <v>583</v>
      </c>
      <c r="N235" s="15" t="s">
        <v>552</v>
      </c>
    </row>
    <row r="236" ht="19" customHeight="1" spans="1:14">
      <c r="A236" s="15">
        <f t="shared" si="11"/>
        <v>234</v>
      </c>
      <c r="B236" s="15" t="s">
        <v>15</v>
      </c>
      <c r="C236" s="15" t="s">
        <v>603</v>
      </c>
      <c r="D236" s="15" t="s">
        <v>32</v>
      </c>
      <c r="E236" s="28">
        <v>24259</v>
      </c>
      <c r="F236" s="29">
        <f ca="1" t="shared" si="12"/>
        <v>59</v>
      </c>
      <c r="G236" s="15">
        <v>18627763830</v>
      </c>
      <c r="H236" s="15" t="s">
        <v>57</v>
      </c>
      <c r="I236" s="15" t="s">
        <v>19</v>
      </c>
      <c r="J236" s="15" t="s">
        <v>27</v>
      </c>
      <c r="K236" s="30" t="s">
        <v>449</v>
      </c>
      <c r="L236" s="15" t="s">
        <v>604</v>
      </c>
      <c r="M236" s="31" t="s">
        <v>583</v>
      </c>
      <c r="N236" s="15" t="s">
        <v>605</v>
      </c>
    </row>
    <row r="237" ht="19" customHeight="1" spans="1:14">
      <c r="A237" s="15">
        <f t="shared" si="11"/>
        <v>235</v>
      </c>
      <c r="B237" s="15" t="s">
        <v>15</v>
      </c>
      <c r="C237" s="15" t="s">
        <v>606</v>
      </c>
      <c r="D237" s="15" t="s">
        <v>17</v>
      </c>
      <c r="E237" s="28">
        <v>28157</v>
      </c>
      <c r="F237" s="29">
        <f ca="1" t="shared" si="12"/>
        <v>49</v>
      </c>
      <c r="G237" s="15">
        <v>13986078298</v>
      </c>
      <c r="H237" s="15" t="s">
        <v>57</v>
      </c>
      <c r="I237" s="15" t="s">
        <v>19</v>
      </c>
      <c r="J237" s="15" t="s">
        <v>43</v>
      </c>
      <c r="K237" s="30" t="s">
        <v>579</v>
      </c>
      <c r="L237" s="15" t="s">
        <v>22</v>
      </c>
      <c r="M237" s="31" t="s">
        <v>583</v>
      </c>
      <c r="N237" s="15" t="s">
        <v>607</v>
      </c>
    </row>
    <row r="238" ht="19" customHeight="1" spans="1:14">
      <c r="A238" s="15">
        <f t="shared" si="11"/>
        <v>236</v>
      </c>
      <c r="B238" s="15" t="s">
        <v>15</v>
      </c>
      <c r="C238" s="15" t="s">
        <v>608</v>
      </c>
      <c r="D238" s="15" t="s">
        <v>32</v>
      </c>
      <c r="E238" s="28">
        <v>29312</v>
      </c>
      <c r="F238" s="29">
        <f ca="1" t="shared" si="12"/>
        <v>46</v>
      </c>
      <c r="G238" s="15">
        <v>13971309657</v>
      </c>
      <c r="H238" s="15" t="s">
        <v>69</v>
      </c>
      <c r="I238" s="15" t="s">
        <v>19</v>
      </c>
      <c r="J238" s="15" t="s">
        <v>27</v>
      </c>
      <c r="K238" s="30" t="s">
        <v>200</v>
      </c>
      <c r="L238" s="15" t="s">
        <v>39</v>
      </c>
      <c r="M238" s="31" t="s">
        <v>609</v>
      </c>
      <c r="N238" s="15" t="s">
        <v>610</v>
      </c>
    </row>
    <row r="239" ht="19" customHeight="1" spans="1:14">
      <c r="A239" s="15">
        <f t="shared" si="11"/>
        <v>237</v>
      </c>
      <c r="B239" s="15" t="s">
        <v>15</v>
      </c>
      <c r="C239" s="15" t="s">
        <v>611</v>
      </c>
      <c r="D239" s="15" t="s">
        <v>32</v>
      </c>
      <c r="E239" s="28">
        <v>29646</v>
      </c>
      <c r="F239" s="29">
        <f ca="1" t="shared" si="12"/>
        <v>45</v>
      </c>
      <c r="G239" s="15">
        <v>15377602981</v>
      </c>
      <c r="H239" s="15" t="s">
        <v>26</v>
      </c>
      <c r="I239" s="15" t="s">
        <v>19</v>
      </c>
      <c r="J239" s="15" t="s">
        <v>349</v>
      </c>
      <c r="K239" s="30" t="s">
        <v>197</v>
      </c>
      <c r="L239" s="15" t="s">
        <v>39</v>
      </c>
      <c r="M239" s="31" t="s">
        <v>609</v>
      </c>
      <c r="N239" s="15" t="s">
        <v>612</v>
      </c>
    </row>
    <row r="240" ht="19" customHeight="1" spans="1:14">
      <c r="A240" s="15">
        <f t="shared" si="11"/>
        <v>238</v>
      </c>
      <c r="B240" s="15" t="s">
        <v>15</v>
      </c>
      <c r="C240" s="15" t="s">
        <v>613</v>
      </c>
      <c r="D240" s="15" t="s">
        <v>32</v>
      </c>
      <c r="E240" s="28">
        <v>28915</v>
      </c>
      <c r="F240" s="29">
        <f ca="1" t="shared" si="12"/>
        <v>47</v>
      </c>
      <c r="G240" s="15">
        <v>15927670108</v>
      </c>
      <c r="H240" s="15" t="s">
        <v>57</v>
      </c>
      <c r="I240" s="15" t="s">
        <v>19</v>
      </c>
      <c r="J240" s="15" t="s">
        <v>43</v>
      </c>
      <c r="K240" s="30" t="s">
        <v>200</v>
      </c>
      <c r="L240" s="15" t="s">
        <v>39</v>
      </c>
      <c r="M240" s="31" t="s">
        <v>609</v>
      </c>
      <c r="N240" s="15" t="s">
        <v>614</v>
      </c>
    </row>
    <row r="241" ht="19" customHeight="1" spans="1:14">
      <c r="A241" s="15">
        <f t="shared" si="11"/>
        <v>239</v>
      </c>
      <c r="B241" s="15" t="s">
        <v>15</v>
      </c>
      <c r="C241" s="15" t="s">
        <v>615</v>
      </c>
      <c r="D241" s="15" t="s">
        <v>32</v>
      </c>
      <c r="E241" s="28">
        <v>30498</v>
      </c>
      <c r="F241" s="29">
        <f ca="1" t="shared" si="12"/>
        <v>42</v>
      </c>
      <c r="G241" s="15">
        <v>15827118349</v>
      </c>
      <c r="H241" s="15" t="s">
        <v>36</v>
      </c>
      <c r="I241" s="15" t="s">
        <v>19</v>
      </c>
      <c r="J241" s="15" t="s">
        <v>43</v>
      </c>
      <c r="K241" s="30" t="s">
        <v>128</v>
      </c>
      <c r="L241" s="15" t="s">
        <v>22</v>
      </c>
      <c r="M241" s="31" t="s">
        <v>609</v>
      </c>
      <c r="N241" s="15" t="s">
        <v>616</v>
      </c>
    </row>
    <row r="242" ht="19" customHeight="1" spans="1:14">
      <c r="A242" s="15">
        <f t="shared" si="11"/>
        <v>240</v>
      </c>
      <c r="B242" s="15" t="s">
        <v>15</v>
      </c>
      <c r="C242" s="15" t="s">
        <v>617</v>
      </c>
      <c r="D242" s="15" t="s">
        <v>32</v>
      </c>
      <c r="E242" s="28">
        <v>31199</v>
      </c>
      <c r="F242" s="29">
        <f ca="1" t="shared" si="12"/>
        <v>40</v>
      </c>
      <c r="G242" s="15">
        <v>15902775419</v>
      </c>
      <c r="H242" s="15" t="s">
        <v>57</v>
      </c>
      <c r="I242" s="15" t="s">
        <v>19</v>
      </c>
      <c r="J242" s="15" t="s">
        <v>43</v>
      </c>
      <c r="K242" s="30" t="s">
        <v>115</v>
      </c>
      <c r="L242" s="15" t="s">
        <v>39</v>
      </c>
      <c r="M242" s="31" t="s">
        <v>609</v>
      </c>
      <c r="N242" s="15" t="s">
        <v>618</v>
      </c>
    </row>
    <row r="243" ht="19" customHeight="1" spans="1:14">
      <c r="A243" s="15">
        <f t="shared" si="11"/>
        <v>241</v>
      </c>
      <c r="B243" s="15" t="s">
        <v>15</v>
      </c>
      <c r="C243" s="15" t="s">
        <v>619</v>
      </c>
      <c r="D243" s="15" t="s">
        <v>32</v>
      </c>
      <c r="E243" s="28">
        <v>30042</v>
      </c>
      <c r="F243" s="29">
        <f ca="1" t="shared" si="12"/>
        <v>44</v>
      </c>
      <c r="G243" s="15">
        <v>13995690695</v>
      </c>
      <c r="H243" s="15" t="s">
        <v>36</v>
      </c>
      <c r="I243" s="15" t="s">
        <v>19</v>
      </c>
      <c r="J243" s="15" t="s">
        <v>27</v>
      </c>
      <c r="K243" s="30" t="s">
        <v>197</v>
      </c>
      <c r="L243" s="15" t="s">
        <v>39</v>
      </c>
      <c r="M243" s="31" t="s">
        <v>609</v>
      </c>
      <c r="N243" s="15" t="s">
        <v>612</v>
      </c>
    </row>
    <row r="244" ht="19" customHeight="1" spans="1:14">
      <c r="A244" s="15">
        <f t="shared" si="11"/>
        <v>242</v>
      </c>
      <c r="B244" s="15" t="s">
        <v>15</v>
      </c>
      <c r="C244" s="15" t="s">
        <v>620</v>
      </c>
      <c r="D244" s="15" t="s">
        <v>17</v>
      </c>
      <c r="E244" s="28">
        <v>31048</v>
      </c>
      <c r="F244" s="29">
        <f ca="1" t="shared" si="12"/>
        <v>41</v>
      </c>
      <c r="G244" s="15">
        <v>18986261860</v>
      </c>
      <c r="H244" s="15" t="s">
        <v>57</v>
      </c>
      <c r="I244" s="15" t="s">
        <v>19</v>
      </c>
      <c r="J244" s="15" t="s">
        <v>27</v>
      </c>
      <c r="K244" s="30" t="s">
        <v>247</v>
      </c>
      <c r="L244" s="15" t="s">
        <v>29</v>
      </c>
      <c r="M244" s="31" t="s">
        <v>621</v>
      </c>
      <c r="N244" s="15" t="s">
        <v>622</v>
      </c>
    </row>
    <row r="245" ht="19" customHeight="1" spans="1:14">
      <c r="A245" s="15">
        <f t="shared" si="11"/>
        <v>243</v>
      </c>
      <c r="B245" s="15" t="s">
        <v>15</v>
      </c>
      <c r="C245" s="15" t="s">
        <v>623</v>
      </c>
      <c r="D245" s="15" t="s">
        <v>32</v>
      </c>
      <c r="E245" s="28">
        <v>28460</v>
      </c>
      <c r="F245" s="29">
        <f ca="1" t="shared" si="12"/>
        <v>48</v>
      </c>
      <c r="G245" s="15">
        <v>18062519871</v>
      </c>
      <c r="H245" s="15" t="s">
        <v>26</v>
      </c>
      <c r="I245" s="15" t="s">
        <v>19</v>
      </c>
      <c r="J245" s="15" t="s">
        <v>27</v>
      </c>
      <c r="K245" s="30" t="s">
        <v>358</v>
      </c>
      <c r="L245" s="15" t="s">
        <v>39</v>
      </c>
      <c r="M245" s="31" t="s">
        <v>624</v>
      </c>
      <c r="N245" s="15" t="s">
        <v>625</v>
      </c>
    </row>
    <row r="246" ht="19" customHeight="1" spans="1:14">
      <c r="A246" s="15">
        <f t="shared" si="11"/>
        <v>244</v>
      </c>
      <c r="B246" s="15" t="s">
        <v>15</v>
      </c>
      <c r="C246" s="15" t="s">
        <v>626</v>
      </c>
      <c r="D246" s="15" t="s">
        <v>32</v>
      </c>
      <c r="E246" s="28">
        <v>29160</v>
      </c>
      <c r="F246" s="29">
        <f ca="1" t="shared" si="12"/>
        <v>46</v>
      </c>
      <c r="G246" s="15">
        <v>18062519806</v>
      </c>
      <c r="H246" s="15" t="s">
        <v>26</v>
      </c>
      <c r="I246" s="15" t="s">
        <v>19</v>
      </c>
      <c r="J246" s="15" t="s">
        <v>27</v>
      </c>
      <c r="K246" s="30" t="s">
        <v>358</v>
      </c>
      <c r="L246" s="15" t="s">
        <v>39</v>
      </c>
      <c r="M246" s="31" t="s">
        <v>624</v>
      </c>
      <c r="N246" s="15" t="s">
        <v>627</v>
      </c>
    </row>
    <row r="247" ht="19" customHeight="1" spans="1:14">
      <c r="A247" s="15">
        <f t="shared" si="11"/>
        <v>245</v>
      </c>
      <c r="B247" s="15" t="s">
        <v>15</v>
      </c>
      <c r="C247" s="15" t="s">
        <v>628</v>
      </c>
      <c r="D247" s="15" t="s">
        <v>32</v>
      </c>
      <c r="E247" s="28">
        <v>28642</v>
      </c>
      <c r="F247" s="29">
        <f ca="1" t="shared" si="12"/>
        <v>47</v>
      </c>
      <c r="G247" s="15">
        <v>18062519923</v>
      </c>
      <c r="H247" s="15" t="s">
        <v>436</v>
      </c>
      <c r="I247" s="15" t="s">
        <v>19</v>
      </c>
      <c r="J247" s="15" t="s">
        <v>27</v>
      </c>
      <c r="K247" s="30" t="s">
        <v>159</v>
      </c>
      <c r="L247" s="15" t="s">
        <v>39</v>
      </c>
      <c r="M247" s="31" t="s">
        <v>624</v>
      </c>
      <c r="N247" s="15" t="s">
        <v>629</v>
      </c>
    </row>
    <row r="248" ht="19" customHeight="1" spans="1:14">
      <c r="A248" s="15">
        <f t="shared" si="11"/>
        <v>246</v>
      </c>
      <c r="B248" s="15" t="s">
        <v>15</v>
      </c>
      <c r="C248" s="15" t="s">
        <v>630</v>
      </c>
      <c r="D248" s="15" t="s">
        <v>32</v>
      </c>
      <c r="E248" s="28">
        <v>28764</v>
      </c>
      <c r="F248" s="29">
        <f ca="1" t="shared" si="12"/>
        <v>47</v>
      </c>
      <c r="G248" s="15">
        <v>13597899795</v>
      </c>
      <c r="H248" s="15" t="s">
        <v>36</v>
      </c>
      <c r="I248" s="15" t="s">
        <v>19</v>
      </c>
      <c r="J248" s="15" t="s">
        <v>43</v>
      </c>
      <c r="K248" s="30" t="s">
        <v>159</v>
      </c>
      <c r="L248" s="15" t="s">
        <v>39</v>
      </c>
      <c r="M248" s="31" t="s">
        <v>624</v>
      </c>
      <c r="N248" s="15" t="s">
        <v>39</v>
      </c>
    </row>
    <row r="249" ht="15" spans="1:14">
      <c r="A249" s="15">
        <f t="shared" si="11"/>
        <v>247</v>
      </c>
      <c r="B249" s="36" t="s">
        <v>15</v>
      </c>
      <c r="C249" s="36" t="s">
        <v>631</v>
      </c>
      <c r="D249" s="36" t="s">
        <v>17</v>
      </c>
      <c r="E249" s="37">
        <v>30864</v>
      </c>
      <c r="F249" s="36">
        <v>41</v>
      </c>
      <c r="G249" s="36">
        <v>18602747404</v>
      </c>
      <c r="H249" s="15" t="s">
        <v>26</v>
      </c>
      <c r="I249" s="15" t="s">
        <v>19</v>
      </c>
      <c r="J249" s="15" t="s">
        <v>43</v>
      </c>
      <c r="K249" s="36" t="s">
        <v>632</v>
      </c>
      <c r="L249" s="36" t="s">
        <v>518</v>
      </c>
      <c r="M249" s="38" t="s">
        <v>428</v>
      </c>
      <c r="N249" s="36" t="s">
        <v>212</v>
      </c>
    </row>
    <row r="250" ht="15" spans="1:14">
      <c r="A250" s="15">
        <f t="shared" ref="A250:A255" si="13">ROW()-2</f>
        <v>248</v>
      </c>
      <c r="B250" s="39" t="s">
        <v>15</v>
      </c>
      <c r="C250" s="40" t="s">
        <v>633</v>
      </c>
      <c r="D250" s="39" t="s">
        <v>32</v>
      </c>
      <c r="E250" s="41">
        <v>27150</v>
      </c>
      <c r="F250" s="39">
        <v>52</v>
      </c>
      <c r="G250" s="40">
        <v>13886171269</v>
      </c>
      <c r="H250" s="39" t="s">
        <v>75</v>
      </c>
      <c r="I250" s="39" t="s">
        <v>19</v>
      </c>
      <c r="J250" s="39" t="s">
        <v>43</v>
      </c>
      <c r="K250" s="39" t="s">
        <v>44</v>
      </c>
      <c r="L250" s="39" t="s">
        <v>22</v>
      </c>
      <c r="M250" s="39" t="s">
        <v>406</v>
      </c>
      <c r="N250" s="39" t="s">
        <v>634</v>
      </c>
    </row>
    <row r="251" ht="15" spans="1:14">
      <c r="A251" s="15">
        <f t="shared" si="13"/>
        <v>249</v>
      </c>
      <c r="B251" s="39" t="s">
        <v>15</v>
      </c>
      <c r="C251" s="40" t="s">
        <v>635</v>
      </c>
      <c r="D251" s="39" t="s">
        <v>32</v>
      </c>
      <c r="E251" s="41">
        <v>29830</v>
      </c>
      <c r="F251" s="39">
        <v>45</v>
      </c>
      <c r="G251" s="40">
        <v>13477019908</v>
      </c>
      <c r="H251" s="40" t="s">
        <v>57</v>
      </c>
      <c r="I251" s="39" t="s">
        <v>118</v>
      </c>
      <c r="J251" s="39" t="s">
        <v>43</v>
      </c>
      <c r="K251" s="39" t="s">
        <v>636</v>
      </c>
      <c r="L251" s="39" t="s">
        <v>76</v>
      </c>
      <c r="M251" s="39" t="s">
        <v>406</v>
      </c>
      <c r="N251" s="39" t="s">
        <v>634</v>
      </c>
    </row>
    <row r="252" ht="15" spans="1:14">
      <c r="A252" s="15">
        <f t="shared" si="13"/>
        <v>250</v>
      </c>
      <c r="B252" s="39" t="s">
        <v>15</v>
      </c>
      <c r="C252" s="40" t="s">
        <v>637</v>
      </c>
      <c r="D252" s="39" t="s">
        <v>32</v>
      </c>
      <c r="E252" s="41">
        <v>29799</v>
      </c>
      <c r="F252" s="39">
        <v>45</v>
      </c>
      <c r="G252" s="40">
        <v>18986292585</v>
      </c>
      <c r="H252" s="40" t="s">
        <v>57</v>
      </c>
      <c r="I252" s="39" t="s">
        <v>19</v>
      </c>
      <c r="J252" s="39" t="s">
        <v>638</v>
      </c>
      <c r="K252" s="39" t="s">
        <v>177</v>
      </c>
      <c r="L252" s="39" t="s">
        <v>39</v>
      </c>
      <c r="M252" s="39" t="s">
        <v>406</v>
      </c>
      <c r="N252" s="39" t="s">
        <v>634</v>
      </c>
    </row>
    <row r="253" ht="15" spans="1:14">
      <c r="A253" s="15">
        <f t="shared" si="13"/>
        <v>251</v>
      </c>
      <c r="B253" s="39" t="s">
        <v>15</v>
      </c>
      <c r="C253" s="40" t="s">
        <v>639</v>
      </c>
      <c r="D253" s="39" t="s">
        <v>32</v>
      </c>
      <c r="E253" s="41">
        <v>32112</v>
      </c>
      <c r="F253" s="39">
        <v>39</v>
      </c>
      <c r="G253" s="40">
        <v>13720163610</v>
      </c>
      <c r="H253" s="39" t="s">
        <v>75</v>
      </c>
      <c r="I253" s="39" t="s">
        <v>19</v>
      </c>
      <c r="J253" s="39" t="s">
        <v>43</v>
      </c>
      <c r="K253" s="39" t="s">
        <v>115</v>
      </c>
      <c r="L253" s="39" t="s">
        <v>29</v>
      </c>
      <c r="M253" s="39" t="s">
        <v>406</v>
      </c>
      <c r="N253" s="39" t="s">
        <v>640</v>
      </c>
    </row>
    <row r="254" ht="15" spans="1:14">
      <c r="A254" s="15">
        <f t="shared" si="13"/>
        <v>252</v>
      </c>
      <c r="B254" s="39" t="s">
        <v>15</v>
      </c>
      <c r="C254" s="40" t="s">
        <v>641</v>
      </c>
      <c r="D254" s="39" t="s">
        <v>17</v>
      </c>
      <c r="E254" s="41">
        <v>29891</v>
      </c>
      <c r="F254" s="39">
        <v>45</v>
      </c>
      <c r="G254" s="40">
        <v>13429818576</v>
      </c>
      <c r="H254" s="39" t="s">
        <v>75</v>
      </c>
      <c r="I254" s="39" t="s">
        <v>19</v>
      </c>
      <c r="J254" s="39" t="s">
        <v>43</v>
      </c>
      <c r="K254" s="39" t="s">
        <v>642</v>
      </c>
      <c r="L254" s="39" t="s">
        <v>39</v>
      </c>
      <c r="M254" s="39" t="s">
        <v>406</v>
      </c>
      <c r="N254" s="39" t="s">
        <v>643</v>
      </c>
    </row>
    <row r="255" ht="15" spans="1:14">
      <c r="A255" s="15">
        <f t="shared" si="13"/>
        <v>253</v>
      </c>
      <c r="B255" s="39" t="s">
        <v>15</v>
      </c>
      <c r="C255" s="40" t="s">
        <v>644</v>
      </c>
      <c r="D255" s="40" t="s">
        <v>17</v>
      </c>
      <c r="E255" s="42">
        <v>29799</v>
      </c>
      <c r="F255" s="40">
        <v>45</v>
      </c>
      <c r="G255" s="40">
        <v>13554103350</v>
      </c>
      <c r="H255" s="40" t="s">
        <v>75</v>
      </c>
      <c r="I255" s="40" t="s">
        <v>19</v>
      </c>
      <c r="J255" s="40" t="s">
        <v>27</v>
      </c>
      <c r="K255" s="40" t="s">
        <v>398</v>
      </c>
      <c r="L255" s="40" t="s">
        <v>22</v>
      </c>
      <c r="M255" s="40" t="s">
        <v>406</v>
      </c>
      <c r="N255" s="40" t="s">
        <v>634</v>
      </c>
    </row>
  </sheetData>
  <autoFilter xmlns:etc="http://www.wps.cn/officeDocument/2017/etCustomData" ref="A2:N255" etc:filterBottomFollowUsedRange="0">
    <extLst/>
  </autoFilter>
  <mergeCells count="1">
    <mergeCell ref="A1:N1"/>
  </mergeCells>
  <conditionalFormatting sqref="C221">
    <cfRule type="duplicateValues" dxfId="0" priority="35"/>
  </conditionalFormatting>
  <conditionalFormatting sqref="C222">
    <cfRule type="duplicateValues" dxfId="0" priority="34"/>
  </conditionalFormatting>
  <conditionalFormatting sqref="C223">
    <cfRule type="duplicateValues" dxfId="0" priority="33"/>
  </conditionalFormatting>
  <conditionalFormatting sqref="C224">
    <cfRule type="duplicateValues" dxfId="0" priority="32"/>
  </conditionalFormatting>
  <conditionalFormatting sqref="C225">
    <cfRule type="duplicateValues" dxfId="0" priority="31"/>
  </conditionalFormatting>
  <conditionalFormatting sqref="C226">
    <cfRule type="duplicateValues" dxfId="0" priority="30"/>
  </conditionalFormatting>
  <conditionalFormatting sqref="C227">
    <cfRule type="duplicateValues" dxfId="0" priority="29"/>
  </conditionalFormatting>
  <conditionalFormatting sqref="C228">
    <cfRule type="duplicateValues" dxfId="0" priority="28"/>
  </conditionalFormatting>
  <conditionalFormatting sqref="C231">
    <cfRule type="duplicateValues" dxfId="0" priority="26"/>
  </conditionalFormatting>
  <conditionalFormatting sqref="C232">
    <cfRule type="duplicateValues" dxfId="0" priority="25"/>
  </conditionalFormatting>
  <conditionalFormatting sqref="C233">
    <cfRule type="duplicateValues" dxfId="0" priority="24"/>
  </conditionalFormatting>
  <conditionalFormatting sqref="C234">
    <cfRule type="duplicateValues" dxfId="0" priority="23"/>
  </conditionalFormatting>
  <conditionalFormatting sqref="C235">
    <cfRule type="duplicateValues" dxfId="0" priority="22"/>
  </conditionalFormatting>
  <conditionalFormatting sqref="C236">
    <cfRule type="duplicateValues" dxfId="0" priority="21"/>
  </conditionalFormatting>
  <conditionalFormatting sqref="C237">
    <cfRule type="duplicateValues" dxfId="0" priority="20"/>
  </conditionalFormatting>
  <conditionalFormatting sqref="C238">
    <cfRule type="duplicateValues" dxfId="0" priority="19"/>
  </conditionalFormatting>
  <conditionalFormatting sqref="C239">
    <cfRule type="duplicateValues" dxfId="0" priority="18"/>
  </conditionalFormatting>
  <conditionalFormatting sqref="C240">
    <cfRule type="duplicateValues" dxfId="0" priority="17"/>
  </conditionalFormatting>
  <conditionalFormatting sqref="C241">
    <cfRule type="duplicateValues" dxfId="0" priority="16"/>
  </conditionalFormatting>
  <conditionalFormatting sqref="C242">
    <cfRule type="duplicateValues" dxfId="0" priority="15"/>
  </conditionalFormatting>
  <conditionalFormatting sqref="C243">
    <cfRule type="duplicateValues" dxfId="0" priority="14"/>
  </conditionalFormatting>
  <conditionalFormatting sqref="C244">
    <cfRule type="duplicateValues" dxfId="0" priority="13"/>
  </conditionalFormatting>
  <conditionalFormatting sqref="C245">
    <cfRule type="duplicateValues" dxfId="0" priority="12"/>
  </conditionalFormatting>
  <conditionalFormatting sqref="C246">
    <cfRule type="duplicateValues" dxfId="0" priority="11"/>
  </conditionalFormatting>
  <conditionalFormatting sqref="C247">
    <cfRule type="duplicateValues" dxfId="0" priority="10"/>
  </conditionalFormatting>
  <conditionalFormatting sqref="C248">
    <cfRule type="duplicateValues" dxfId="0" priority="9"/>
  </conditionalFormatting>
  <conditionalFormatting sqref="C229:C230">
    <cfRule type="duplicateValues" dxfId="0" priority="27"/>
  </conditionalFormatting>
  <conditionalFormatting sqref="C1:C220 C249:C1048576">
    <cfRule type="duplicateValues" dxfId="0" priority="37"/>
  </conditionalFormatting>
  <conditionalFormatting sqref="F1 F3:F1048576">
    <cfRule type="cellIs" dxfId="1" priority="2" operator="greaterThan">
      <formula>65</formula>
    </cfRule>
  </conditionalFormatting>
  <dataValidations count="5">
    <dataValidation type="list" allowBlank="1" showInputMessage="1" showErrorMessage="1" sqref="B3:B249 B256:B1048576">
      <formula1>"医疗,医保"</formula1>
    </dataValidation>
    <dataValidation type="list" allowBlank="1" showInputMessage="1" showErrorMessage="1" sqref="D3:D249 D256:D1048576">
      <formula1>"男,女"</formula1>
    </dataValidation>
    <dataValidation allowBlank="1" showInputMessage="1" showErrorMessage="1" sqref="K3:K249"/>
    <dataValidation type="list" allowBlank="1" showInputMessage="1" showErrorMessage="1" sqref="K256:K1048576">
      <formula1>下拉选项!$A:$A</formula1>
    </dataValidation>
    <dataValidation type="list" allowBlank="1" showInputMessage="1" showErrorMessage="1" sqref="M3:M249 M256:M1048576">
      <formula1>下拉选项!$C:$C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zoomScale="130" zoomScaleNormal="130" workbookViewId="0">
      <pane xSplit="6" ySplit="2" topLeftCell="G3" activePane="bottomRight" state="frozen"/>
      <selection/>
      <selection pane="topRight"/>
      <selection pane="bottomLeft"/>
      <selection pane="bottomRight" activeCell="J2" sqref="J$1:J$1048576"/>
    </sheetView>
  </sheetViews>
  <sheetFormatPr defaultColWidth="8.72222222222222" defaultRowHeight="14.4"/>
  <cols>
    <col min="1" max="1" width="4.75" style="10" customWidth="1"/>
    <col min="2" max="2" width="6.27777777777778" style="10" customWidth="1"/>
    <col min="3" max="3" width="7.62962962962963" style="10" customWidth="1"/>
    <col min="4" max="4" width="5.25" style="10" customWidth="1"/>
    <col min="5" max="5" width="10.3796296296296" style="10" customWidth="1"/>
    <col min="6" max="6" width="5.87962962962963" style="10" customWidth="1"/>
    <col min="7" max="7" width="11.3796296296296" style="10" customWidth="1"/>
    <col min="8" max="8" width="5.5" style="10" customWidth="1"/>
    <col min="9" max="9" width="11.25" style="10" customWidth="1"/>
    <col min="10" max="10" width="17.6296296296296" style="10" customWidth="1"/>
    <col min="11" max="11" width="17.1851851851852" style="10" customWidth="1"/>
    <col min="12" max="12" width="33" style="11" customWidth="1"/>
    <col min="13" max="13" width="24.8796296296296" style="10" customWidth="1"/>
    <col min="14" max="16384" width="8.72222222222222" style="10"/>
  </cols>
  <sheetData>
    <row r="1" ht="28.5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2"/>
    </row>
    <row r="2" ht="19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</row>
    <row r="3" ht="19" customHeight="1" spans="1:13">
      <c r="A3" s="16">
        <v>1</v>
      </c>
      <c r="B3" s="16" t="s">
        <v>15</v>
      </c>
      <c r="C3" s="16" t="s">
        <v>361</v>
      </c>
      <c r="D3" s="16" t="s">
        <v>17</v>
      </c>
      <c r="E3" s="17">
        <v>27030</v>
      </c>
      <c r="F3" s="18">
        <f ca="1" t="shared" ref="F3:F30" si="0">IF(E3&lt;&gt;"",DATEDIF(E3,TODAY(),"Y"),"")</f>
        <v>52</v>
      </c>
      <c r="G3" s="16" t="s">
        <v>53</v>
      </c>
      <c r="H3" s="16" t="s">
        <v>19</v>
      </c>
      <c r="I3" s="16" t="s">
        <v>43</v>
      </c>
      <c r="J3" s="16" t="s">
        <v>362</v>
      </c>
      <c r="K3" s="16" t="s">
        <v>22</v>
      </c>
      <c r="L3" s="19" t="s">
        <v>346</v>
      </c>
      <c r="M3" s="16" t="s">
        <v>363</v>
      </c>
    </row>
    <row r="4" ht="19" customHeight="1" spans="1:13">
      <c r="A4" s="16">
        <v>1</v>
      </c>
      <c r="B4" s="16" t="s">
        <v>15</v>
      </c>
      <c r="C4" s="16" t="s">
        <v>370</v>
      </c>
      <c r="D4" s="16" t="s">
        <v>17</v>
      </c>
      <c r="E4" s="17">
        <v>32629</v>
      </c>
      <c r="F4" s="18">
        <f ca="1" t="shared" si="0"/>
        <v>37</v>
      </c>
      <c r="G4" s="16" t="s">
        <v>75</v>
      </c>
      <c r="H4" s="16" t="s">
        <v>19</v>
      </c>
      <c r="I4" s="16" t="s">
        <v>43</v>
      </c>
      <c r="J4" s="16" t="s">
        <v>362</v>
      </c>
      <c r="K4" s="16" t="s">
        <v>39</v>
      </c>
      <c r="L4" s="19" t="s">
        <v>346</v>
      </c>
      <c r="M4" s="16" t="s">
        <v>371</v>
      </c>
    </row>
    <row r="5" ht="19" customHeight="1" spans="1:13">
      <c r="A5" s="16">
        <v>1</v>
      </c>
      <c r="B5" s="16" t="s">
        <v>15</v>
      </c>
      <c r="C5" s="16" t="s">
        <v>435</v>
      </c>
      <c r="D5" s="16" t="s">
        <v>17</v>
      </c>
      <c r="E5" s="17">
        <v>28095</v>
      </c>
      <c r="F5" s="18">
        <f ca="1" t="shared" si="0"/>
        <v>49</v>
      </c>
      <c r="G5" s="16" t="s">
        <v>436</v>
      </c>
      <c r="H5" s="16" t="s">
        <v>19</v>
      </c>
      <c r="I5" s="16" t="s">
        <v>43</v>
      </c>
      <c r="J5" s="16" t="s">
        <v>362</v>
      </c>
      <c r="K5" s="16" t="s">
        <v>39</v>
      </c>
      <c r="L5" s="19" t="s">
        <v>428</v>
      </c>
      <c r="M5" s="16" t="s">
        <v>437</v>
      </c>
    </row>
    <row r="6" ht="19" customHeight="1" spans="1:13">
      <c r="A6" s="16">
        <v>1</v>
      </c>
      <c r="B6" s="16" t="s">
        <v>15</v>
      </c>
      <c r="C6" s="16" t="s">
        <v>497</v>
      </c>
      <c r="D6" s="16" t="s">
        <v>17</v>
      </c>
      <c r="E6" s="17">
        <v>28216</v>
      </c>
      <c r="F6" s="18">
        <f ca="1" t="shared" si="0"/>
        <v>49</v>
      </c>
      <c r="G6" s="16" t="s">
        <v>36</v>
      </c>
      <c r="H6" s="16" t="s">
        <v>19</v>
      </c>
      <c r="I6" s="16" t="s">
        <v>43</v>
      </c>
      <c r="J6" s="16" t="s">
        <v>362</v>
      </c>
      <c r="K6" s="16" t="s">
        <v>39</v>
      </c>
      <c r="L6" s="19" t="s">
        <v>490</v>
      </c>
      <c r="M6" s="16" t="s">
        <v>371</v>
      </c>
    </row>
    <row r="7" ht="19" customHeight="1" spans="1:13">
      <c r="A7" s="16">
        <v>1</v>
      </c>
      <c r="B7" s="16" t="s">
        <v>15</v>
      </c>
      <c r="C7" s="16" t="s">
        <v>500</v>
      </c>
      <c r="D7" s="16" t="s">
        <v>17</v>
      </c>
      <c r="E7" s="17">
        <v>31199</v>
      </c>
      <c r="F7" s="18">
        <f ca="1" t="shared" si="0"/>
        <v>40</v>
      </c>
      <c r="G7" s="16" t="s">
        <v>69</v>
      </c>
      <c r="H7" s="16" t="s">
        <v>19</v>
      </c>
      <c r="I7" s="16" t="s">
        <v>43</v>
      </c>
      <c r="J7" s="16" t="s">
        <v>362</v>
      </c>
      <c r="K7" s="16" t="s">
        <v>39</v>
      </c>
      <c r="L7" s="19" t="s">
        <v>490</v>
      </c>
      <c r="M7" s="16" t="s">
        <v>371</v>
      </c>
    </row>
    <row r="8" ht="19" customHeight="1" spans="1:13">
      <c r="A8" s="16">
        <v>1</v>
      </c>
      <c r="B8" s="16" t="s">
        <v>15</v>
      </c>
      <c r="C8" s="16" t="s">
        <v>559</v>
      </c>
      <c r="D8" s="16" t="s">
        <v>17</v>
      </c>
      <c r="E8" s="17">
        <v>28004</v>
      </c>
      <c r="F8" s="18">
        <f ca="1" t="shared" si="0"/>
        <v>49</v>
      </c>
      <c r="G8" s="16" t="s">
        <v>36</v>
      </c>
      <c r="H8" s="16" t="s">
        <v>19</v>
      </c>
      <c r="I8" s="16" t="s">
        <v>43</v>
      </c>
      <c r="J8" s="16" t="s">
        <v>362</v>
      </c>
      <c r="K8" s="16" t="s">
        <v>39</v>
      </c>
      <c r="L8" s="19" t="s">
        <v>557</v>
      </c>
      <c r="M8" s="16" t="s">
        <v>560</v>
      </c>
    </row>
    <row r="9" ht="19" customHeight="1" spans="1:13">
      <c r="A9" s="16">
        <v>1</v>
      </c>
      <c r="B9" s="16" t="s">
        <v>15</v>
      </c>
      <c r="C9" s="16" t="s">
        <v>561</v>
      </c>
      <c r="D9" s="16" t="s">
        <v>17</v>
      </c>
      <c r="E9" s="17">
        <v>23316</v>
      </c>
      <c r="F9" s="18">
        <f ca="1" t="shared" si="0"/>
        <v>62</v>
      </c>
      <c r="G9" s="16" t="s">
        <v>26</v>
      </c>
      <c r="H9" s="16" t="s">
        <v>19</v>
      </c>
      <c r="I9" s="16" t="s">
        <v>43</v>
      </c>
      <c r="J9" s="16" t="s">
        <v>362</v>
      </c>
      <c r="K9" s="16" t="s">
        <v>22</v>
      </c>
      <c r="L9" s="19" t="s">
        <v>557</v>
      </c>
      <c r="M9" s="16" t="s">
        <v>562</v>
      </c>
    </row>
    <row r="10" ht="19" customHeight="1" spans="1:13">
      <c r="A10" s="16">
        <v>1</v>
      </c>
      <c r="B10" s="16" t="s">
        <v>15</v>
      </c>
      <c r="C10" s="16" t="s">
        <v>563</v>
      </c>
      <c r="D10" s="16" t="s">
        <v>17</v>
      </c>
      <c r="E10" s="17">
        <v>27515</v>
      </c>
      <c r="F10" s="18">
        <f ca="1" t="shared" si="0"/>
        <v>51</v>
      </c>
      <c r="G10" s="16" t="s">
        <v>53</v>
      </c>
      <c r="H10" s="16" t="s">
        <v>19</v>
      </c>
      <c r="I10" s="16" t="s">
        <v>27</v>
      </c>
      <c r="J10" s="16" t="s">
        <v>362</v>
      </c>
      <c r="K10" s="16" t="s">
        <v>39</v>
      </c>
      <c r="L10" s="19" t="s">
        <v>557</v>
      </c>
      <c r="M10" s="16" t="s">
        <v>564</v>
      </c>
    </row>
    <row r="11" ht="19" customHeight="1" spans="1:13">
      <c r="A11" s="16">
        <v>1</v>
      </c>
      <c r="B11" s="16" t="s">
        <v>15</v>
      </c>
      <c r="C11" s="16" t="s">
        <v>565</v>
      </c>
      <c r="D11" s="16" t="s">
        <v>17</v>
      </c>
      <c r="E11" s="17">
        <v>28550</v>
      </c>
      <c r="F11" s="18">
        <f ca="1" t="shared" si="0"/>
        <v>48</v>
      </c>
      <c r="G11" s="16" t="s">
        <v>36</v>
      </c>
      <c r="H11" s="16" t="s">
        <v>19</v>
      </c>
      <c r="I11" s="16" t="s">
        <v>43</v>
      </c>
      <c r="J11" s="16" t="s">
        <v>362</v>
      </c>
      <c r="K11" s="16" t="s">
        <v>39</v>
      </c>
      <c r="L11" s="19" t="s">
        <v>557</v>
      </c>
      <c r="M11" s="16" t="s">
        <v>564</v>
      </c>
    </row>
    <row r="12" ht="19" customHeight="1" spans="1:13">
      <c r="A12" s="16">
        <v>2</v>
      </c>
      <c r="B12" s="16" t="s">
        <v>15</v>
      </c>
      <c r="C12" s="16" t="s">
        <v>25</v>
      </c>
      <c r="D12" s="16" t="s">
        <v>17</v>
      </c>
      <c r="E12" s="17">
        <v>32843</v>
      </c>
      <c r="F12" s="18">
        <f ca="1" t="shared" si="0"/>
        <v>36</v>
      </c>
      <c r="G12" s="16" t="s">
        <v>26</v>
      </c>
      <c r="H12" s="16" t="s">
        <v>19</v>
      </c>
      <c r="I12" s="16" t="s">
        <v>27</v>
      </c>
      <c r="J12" s="16" t="s">
        <v>28</v>
      </c>
      <c r="K12" s="16" t="s">
        <v>29</v>
      </c>
      <c r="L12" s="19" t="s">
        <v>23</v>
      </c>
      <c r="M12" s="16" t="s">
        <v>30</v>
      </c>
    </row>
    <row r="13" ht="19" customHeight="1" spans="1:13">
      <c r="A13" s="16">
        <v>2</v>
      </c>
      <c r="B13" s="16" t="s">
        <v>15</v>
      </c>
      <c r="C13" s="16" t="s">
        <v>31</v>
      </c>
      <c r="D13" s="16" t="s">
        <v>32</v>
      </c>
      <c r="E13" s="17">
        <v>29007</v>
      </c>
      <c r="F13" s="18">
        <f ca="1" t="shared" si="0"/>
        <v>46</v>
      </c>
      <c r="G13" s="16" t="s">
        <v>26</v>
      </c>
      <c r="H13" s="16" t="s">
        <v>19</v>
      </c>
      <c r="I13" s="16" t="s">
        <v>33</v>
      </c>
      <c r="J13" s="16" t="s">
        <v>28</v>
      </c>
      <c r="K13" s="16" t="s">
        <v>22</v>
      </c>
      <c r="L13" s="19" t="s">
        <v>23</v>
      </c>
      <c r="M13" s="16" t="s">
        <v>34</v>
      </c>
    </row>
    <row r="14" ht="19" customHeight="1" spans="1:13">
      <c r="A14" s="16">
        <v>2</v>
      </c>
      <c r="B14" s="16" t="s">
        <v>15</v>
      </c>
      <c r="C14" s="16" t="s">
        <v>194</v>
      </c>
      <c r="D14" s="16" t="s">
        <v>17</v>
      </c>
      <c r="E14" s="17">
        <v>30256</v>
      </c>
      <c r="F14" s="18">
        <f ca="1" t="shared" si="0"/>
        <v>43</v>
      </c>
      <c r="G14" s="16" t="s">
        <v>26</v>
      </c>
      <c r="H14" s="16" t="s">
        <v>19</v>
      </c>
      <c r="I14" s="16" t="s">
        <v>43</v>
      </c>
      <c r="J14" s="16" t="s">
        <v>28</v>
      </c>
      <c r="K14" s="16" t="s">
        <v>29</v>
      </c>
      <c r="L14" s="19" t="s">
        <v>46</v>
      </c>
      <c r="M14" s="16" t="s">
        <v>195</v>
      </c>
    </row>
    <row r="15" ht="19" customHeight="1" spans="1:13">
      <c r="A15" s="16">
        <v>2</v>
      </c>
      <c r="B15" s="16" t="s">
        <v>15</v>
      </c>
      <c r="C15" s="16" t="s">
        <v>351</v>
      </c>
      <c r="D15" s="16" t="s">
        <v>17</v>
      </c>
      <c r="E15" s="17">
        <v>28004</v>
      </c>
      <c r="F15" s="18">
        <f ca="1" t="shared" si="0"/>
        <v>49</v>
      </c>
      <c r="G15" s="16" t="s">
        <v>53</v>
      </c>
      <c r="H15" s="16" t="s">
        <v>19</v>
      </c>
      <c r="I15" s="16" t="s">
        <v>43</v>
      </c>
      <c r="J15" s="16" t="s">
        <v>28</v>
      </c>
      <c r="K15" s="16" t="s">
        <v>39</v>
      </c>
      <c r="L15" s="19" t="s">
        <v>346</v>
      </c>
      <c r="M15" s="16" t="s">
        <v>352</v>
      </c>
    </row>
    <row r="16" ht="19" customHeight="1" spans="1:13">
      <c r="A16" s="16">
        <v>2</v>
      </c>
      <c r="B16" s="16" t="s">
        <v>15</v>
      </c>
      <c r="C16" s="16" t="s">
        <v>377</v>
      </c>
      <c r="D16" s="16" t="s">
        <v>32</v>
      </c>
      <c r="E16" s="17">
        <v>33390</v>
      </c>
      <c r="F16" s="18">
        <f ca="1" t="shared" si="0"/>
        <v>34</v>
      </c>
      <c r="G16" s="16" t="s">
        <v>57</v>
      </c>
      <c r="H16" s="16" t="s">
        <v>19</v>
      </c>
      <c r="I16" s="16" t="s">
        <v>43</v>
      </c>
      <c r="J16" s="16" t="s">
        <v>28</v>
      </c>
      <c r="K16" s="16" t="s">
        <v>378</v>
      </c>
      <c r="L16" s="19" t="s">
        <v>379</v>
      </c>
      <c r="M16" s="16" t="s">
        <v>380</v>
      </c>
    </row>
    <row r="17" ht="19" customHeight="1" spans="1:13">
      <c r="A17" s="16">
        <v>2</v>
      </c>
      <c r="B17" s="16" t="s">
        <v>15</v>
      </c>
      <c r="C17" s="16" t="s">
        <v>441</v>
      </c>
      <c r="D17" s="16" t="s">
        <v>17</v>
      </c>
      <c r="E17" s="17">
        <v>30286</v>
      </c>
      <c r="F17" s="18">
        <f ca="1" t="shared" si="0"/>
        <v>43</v>
      </c>
      <c r="G17" s="16" t="s">
        <v>36</v>
      </c>
      <c r="H17" s="16" t="s">
        <v>19</v>
      </c>
      <c r="I17" s="16" t="s">
        <v>43</v>
      </c>
      <c r="J17" s="16" t="s">
        <v>28</v>
      </c>
      <c r="K17" s="16" t="s">
        <v>39</v>
      </c>
      <c r="L17" s="19" t="s">
        <v>428</v>
      </c>
      <c r="M17" s="16" t="s">
        <v>442</v>
      </c>
    </row>
    <row r="18" ht="19" customHeight="1" spans="1:13">
      <c r="A18" s="16">
        <v>2</v>
      </c>
      <c r="B18" s="16" t="s">
        <v>15</v>
      </c>
      <c r="C18" s="16" t="s">
        <v>566</v>
      </c>
      <c r="D18" s="16" t="s">
        <v>17</v>
      </c>
      <c r="E18" s="17">
        <v>32021</v>
      </c>
      <c r="F18" s="18">
        <f ca="1" t="shared" si="0"/>
        <v>38</v>
      </c>
      <c r="G18" s="16" t="s">
        <v>69</v>
      </c>
      <c r="H18" s="16" t="s">
        <v>19</v>
      </c>
      <c r="I18" s="16" t="s">
        <v>43</v>
      </c>
      <c r="J18" s="16" t="s">
        <v>28</v>
      </c>
      <c r="K18" s="16" t="s">
        <v>39</v>
      </c>
      <c r="L18" s="19" t="s">
        <v>567</v>
      </c>
      <c r="M18" s="16" t="s">
        <v>568</v>
      </c>
    </row>
    <row r="19" ht="19" customHeight="1" spans="1:13">
      <c r="A19" s="16">
        <v>2</v>
      </c>
      <c r="B19" s="16" t="s">
        <v>15</v>
      </c>
      <c r="C19" s="16" t="s">
        <v>569</v>
      </c>
      <c r="D19" s="16" t="s">
        <v>17</v>
      </c>
      <c r="E19" s="17">
        <v>30803</v>
      </c>
      <c r="F19" s="18">
        <f ca="1" t="shared" si="0"/>
        <v>42</v>
      </c>
      <c r="G19" s="16" t="s">
        <v>57</v>
      </c>
      <c r="H19" s="16" t="s">
        <v>19</v>
      </c>
      <c r="I19" s="16" t="s">
        <v>43</v>
      </c>
      <c r="J19" s="16" t="s">
        <v>28</v>
      </c>
      <c r="K19" s="16" t="s">
        <v>39</v>
      </c>
      <c r="L19" s="19" t="s">
        <v>567</v>
      </c>
      <c r="M19" s="16" t="s">
        <v>570</v>
      </c>
    </row>
    <row r="20" ht="19" customHeight="1" spans="1:13">
      <c r="A20" s="16">
        <v>3</v>
      </c>
      <c r="B20" s="16" t="s">
        <v>15</v>
      </c>
      <c r="C20" s="16" t="s">
        <v>42</v>
      </c>
      <c r="D20" s="16" t="s">
        <v>17</v>
      </c>
      <c r="E20" s="17">
        <v>23193</v>
      </c>
      <c r="F20" s="18">
        <f ca="1" t="shared" si="0"/>
        <v>62</v>
      </c>
      <c r="G20" s="16" t="s">
        <v>26</v>
      </c>
      <c r="H20" s="16" t="s">
        <v>19</v>
      </c>
      <c r="I20" s="16" t="s">
        <v>43</v>
      </c>
      <c r="J20" s="16" t="s">
        <v>44</v>
      </c>
      <c r="K20" s="16" t="s">
        <v>45</v>
      </c>
      <c r="L20" s="19" t="s">
        <v>46</v>
      </c>
      <c r="M20" s="16" t="s">
        <v>47</v>
      </c>
    </row>
    <row r="21" ht="19" customHeight="1" spans="1:13">
      <c r="A21" s="16">
        <v>3</v>
      </c>
      <c r="B21" s="16" t="s">
        <v>15</v>
      </c>
      <c r="C21" s="16" t="s">
        <v>156</v>
      </c>
      <c r="D21" s="16" t="s">
        <v>17</v>
      </c>
      <c r="E21" s="17">
        <v>30072</v>
      </c>
      <c r="F21" s="18">
        <f ca="1" t="shared" si="0"/>
        <v>44</v>
      </c>
      <c r="G21" s="16" t="s">
        <v>36</v>
      </c>
      <c r="H21" s="16" t="s">
        <v>19</v>
      </c>
      <c r="I21" s="16" t="s">
        <v>43</v>
      </c>
      <c r="J21" s="16" t="s">
        <v>44</v>
      </c>
      <c r="K21" s="16" t="s">
        <v>39</v>
      </c>
      <c r="L21" s="19" t="s">
        <v>142</v>
      </c>
      <c r="M21" s="16" t="s">
        <v>157</v>
      </c>
    </row>
    <row r="22" ht="19" customHeight="1" spans="1:13">
      <c r="A22" s="16">
        <v>3</v>
      </c>
      <c r="B22" s="16" t="s">
        <v>15</v>
      </c>
      <c r="C22" s="16" t="s">
        <v>169</v>
      </c>
      <c r="D22" s="16" t="s">
        <v>17</v>
      </c>
      <c r="E22" s="17">
        <v>28550</v>
      </c>
      <c r="F22" s="18">
        <f ca="1" t="shared" si="0"/>
        <v>48</v>
      </c>
      <c r="G22" s="16" t="s">
        <v>53</v>
      </c>
      <c r="H22" s="16" t="s">
        <v>19</v>
      </c>
      <c r="I22" s="16" t="s">
        <v>43</v>
      </c>
      <c r="J22" s="16" t="s">
        <v>44</v>
      </c>
      <c r="K22" s="16" t="s">
        <v>22</v>
      </c>
      <c r="L22" s="19" t="s">
        <v>170</v>
      </c>
      <c r="M22" s="16" t="s">
        <v>171</v>
      </c>
    </row>
    <row r="23" ht="19" customHeight="1" spans="1:13">
      <c r="A23" s="16">
        <v>3</v>
      </c>
      <c r="B23" s="16" t="s">
        <v>15</v>
      </c>
      <c r="C23" s="16" t="s">
        <v>172</v>
      </c>
      <c r="D23" s="16" t="s">
        <v>32</v>
      </c>
      <c r="E23" s="17">
        <v>28065</v>
      </c>
      <c r="F23" s="18">
        <f ca="1" t="shared" si="0"/>
        <v>49</v>
      </c>
      <c r="G23" s="16" t="s">
        <v>75</v>
      </c>
      <c r="H23" s="16" t="s">
        <v>19</v>
      </c>
      <c r="I23" s="16" t="s">
        <v>27</v>
      </c>
      <c r="J23" s="16" t="s">
        <v>44</v>
      </c>
      <c r="K23" s="16" t="s">
        <v>22</v>
      </c>
      <c r="L23" s="19" t="s">
        <v>170</v>
      </c>
      <c r="M23" s="16" t="s">
        <v>173</v>
      </c>
    </row>
    <row r="24" ht="19" customHeight="1" spans="1:13">
      <c r="A24" s="16">
        <v>3</v>
      </c>
      <c r="B24" s="16" t="s">
        <v>15</v>
      </c>
      <c r="C24" s="16" t="s">
        <v>182</v>
      </c>
      <c r="D24" s="16" t="s">
        <v>32</v>
      </c>
      <c r="E24" s="17">
        <v>27242</v>
      </c>
      <c r="F24" s="18">
        <f ca="1" t="shared" si="0"/>
        <v>51</v>
      </c>
      <c r="G24" s="16" t="s">
        <v>36</v>
      </c>
      <c r="H24" s="16" t="s">
        <v>19</v>
      </c>
      <c r="I24" s="16" t="s">
        <v>183</v>
      </c>
      <c r="J24" s="16" t="s">
        <v>44</v>
      </c>
      <c r="K24" s="16" t="s">
        <v>39</v>
      </c>
      <c r="L24" s="19" t="s">
        <v>46</v>
      </c>
      <c r="M24" s="16" t="s">
        <v>184</v>
      </c>
    </row>
    <row r="25" ht="19" customHeight="1" spans="1:13">
      <c r="A25" s="16">
        <v>3</v>
      </c>
      <c r="B25" s="16" t="s">
        <v>15</v>
      </c>
      <c r="C25" s="16" t="s">
        <v>325</v>
      </c>
      <c r="D25" s="16" t="s">
        <v>17</v>
      </c>
      <c r="E25" s="17">
        <v>29129</v>
      </c>
      <c r="F25" s="18">
        <f ca="1" t="shared" si="0"/>
        <v>46</v>
      </c>
      <c r="G25" s="16" t="s">
        <v>69</v>
      </c>
      <c r="H25" s="16" t="s">
        <v>19</v>
      </c>
      <c r="I25" s="16" t="s">
        <v>27</v>
      </c>
      <c r="J25" s="16" t="s">
        <v>44</v>
      </c>
      <c r="K25" s="16" t="s">
        <v>39</v>
      </c>
      <c r="L25" s="19" t="s">
        <v>321</v>
      </c>
      <c r="M25" s="16" t="s">
        <v>326</v>
      </c>
    </row>
    <row r="26" ht="19" customHeight="1" spans="1:13">
      <c r="A26" s="16">
        <v>3</v>
      </c>
      <c r="B26" s="16" t="s">
        <v>15</v>
      </c>
      <c r="C26" s="16" t="s">
        <v>401</v>
      </c>
      <c r="D26" s="16" t="s">
        <v>17</v>
      </c>
      <c r="E26" s="17">
        <v>28611</v>
      </c>
      <c r="F26" s="18">
        <f ca="1" t="shared" si="0"/>
        <v>48</v>
      </c>
      <c r="G26" s="16" t="s">
        <v>26</v>
      </c>
      <c r="H26" s="16" t="s">
        <v>19</v>
      </c>
      <c r="I26" s="16" t="s">
        <v>27</v>
      </c>
      <c r="J26" s="16" t="s">
        <v>44</v>
      </c>
      <c r="K26" s="16" t="s">
        <v>402</v>
      </c>
      <c r="L26" s="19" t="s">
        <v>393</v>
      </c>
      <c r="M26" s="16" t="s">
        <v>44</v>
      </c>
    </row>
    <row r="27" ht="19" customHeight="1" spans="1:13">
      <c r="A27" s="16">
        <v>3</v>
      </c>
      <c r="B27" s="16" t="s">
        <v>15</v>
      </c>
      <c r="C27" s="16" t="s">
        <v>440</v>
      </c>
      <c r="D27" s="16" t="s">
        <v>17</v>
      </c>
      <c r="E27" s="17">
        <v>27334</v>
      </c>
      <c r="F27" s="18">
        <f ca="1" t="shared" si="0"/>
        <v>51</v>
      </c>
      <c r="G27" s="16" t="s">
        <v>26</v>
      </c>
      <c r="H27" s="16" t="s">
        <v>19</v>
      </c>
      <c r="I27" s="16" t="s">
        <v>43</v>
      </c>
      <c r="J27" s="16" t="s">
        <v>44</v>
      </c>
      <c r="K27" s="16" t="s">
        <v>22</v>
      </c>
      <c r="L27" s="19" t="s">
        <v>428</v>
      </c>
      <c r="M27" s="16" t="s">
        <v>171</v>
      </c>
    </row>
    <row r="28" ht="19" customHeight="1" spans="1:13">
      <c r="A28" s="16">
        <v>3</v>
      </c>
      <c r="B28" s="16" t="s">
        <v>15</v>
      </c>
      <c r="C28" s="16" t="s">
        <v>555</v>
      </c>
      <c r="D28" s="16" t="s">
        <v>32</v>
      </c>
      <c r="E28" s="17">
        <v>26238</v>
      </c>
      <c r="F28" s="18">
        <f ca="1" t="shared" si="0"/>
        <v>54</v>
      </c>
      <c r="G28" s="16" t="s">
        <v>26</v>
      </c>
      <c r="H28" s="16" t="s">
        <v>19</v>
      </c>
      <c r="I28" s="16" t="s">
        <v>556</v>
      </c>
      <c r="J28" s="16" t="s">
        <v>44</v>
      </c>
      <c r="K28" s="16" t="s">
        <v>22</v>
      </c>
      <c r="L28" s="19" t="s">
        <v>557</v>
      </c>
      <c r="M28" s="16" t="s">
        <v>558</v>
      </c>
    </row>
    <row r="29" ht="19" customHeight="1" spans="1:13">
      <c r="A29" s="16">
        <v>3</v>
      </c>
      <c r="B29" s="16" t="s">
        <v>15</v>
      </c>
      <c r="C29" s="16" t="s">
        <v>590</v>
      </c>
      <c r="D29" s="16" t="s">
        <v>32</v>
      </c>
      <c r="E29" s="17">
        <v>25903</v>
      </c>
      <c r="F29" s="18">
        <f ca="1" t="shared" si="0"/>
        <v>55</v>
      </c>
      <c r="G29" s="16" t="s">
        <v>26</v>
      </c>
      <c r="H29" s="16" t="s">
        <v>19</v>
      </c>
      <c r="I29" s="16" t="s">
        <v>591</v>
      </c>
      <c r="J29" s="16" t="s">
        <v>44</v>
      </c>
      <c r="K29" s="16" t="s">
        <v>22</v>
      </c>
      <c r="L29" s="19" t="s">
        <v>583</v>
      </c>
      <c r="M29" s="16" t="s">
        <v>592</v>
      </c>
    </row>
    <row r="30" ht="19" customHeight="1" spans="1:13">
      <c r="A30" s="16">
        <v>3</v>
      </c>
      <c r="B30" s="16" t="s">
        <v>15</v>
      </c>
      <c r="C30" s="16" t="s">
        <v>598</v>
      </c>
      <c r="D30" s="16" t="s">
        <v>32</v>
      </c>
      <c r="E30" s="17">
        <v>28856</v>
      </c>
      <c r="F30" s="18">
        <f ca="1" t="shared" si="0"/>
        <v>47</v>
      </c>
      <c r="G30" s="16" t="s">
        <v>75</v>
      </c>
      <c r="H30" s="16" t="s">
        <v>19</v>
      </c>
      <c r="I30" s="16" t="s">
        <v>43</v>
      </c>
      <c r="J30" s="16" t="s">
        <v>44</v>
      </c>
      <c r="K30" s="16" t="s">
        <v>39</v>
      </c>
      <c r="L30" s="19" t="s">
        <v>583</v>
      </c>
      <c r="M30" s="16" t="s">
        <v>599</v>
      </c>
    </row>
    <row r="31" ht="19" customHeight="1" spans="1:13">
      <c r="A31" s="16">
        <v>3</v>
      </c>
      <c r="B31" s="20" t="s">
        <v>15</v>
      </c>
      <c r="C31" s="20" t="s">
        <v>633</v>
      </c>
      <c r="D31" s="20" t="s">
        <v>32</v>
      </c>
      <c r="E31" s="21">
        <v>27150</v>
      </c>
      <c r="F31" s="20">
        <v>52</v>
      </c>
      <c r="G31" s="20" t="s">
        <v>75</v>
      </c>
      <c r="H31" s="20" t="s">
        <v>19</v>
      </c>
      <c r="I31" s="20" t="s">
        <v>43</v>
      </c>
      <c r="J31" s="20" t="s">
        <v>44</v>
      </c>
      <c r="K31" s="20" t="s">
        <v>22</v>
      </c>
      <c r="L31" s="22" t="s">
        <v>406</v>
      </c>
      <c r="M31" s="20" t="s">
        <v>634</v>
      </c>
    </row>
    <row r="32" ht="19" customHeight="1" spans="1:13">
      <c r="A32" s="16">
        <v>3</v>
      </c>
      <c r="B32" s="16" t="s">
        <v>15</v>
      </c>
      <c r="C32" s="16" t="s">
        <v>381</v>
      </c>
      <c r="D32" s="16" t="s">
        <v>17</v>
      </c>
      <c r="E32" s="17">
        <v>27881</v>
      </c>
      <c r="F32" s="18">
        <f ca="1" t="shared" ref="F32:F60" si="1">IF(E32&lt;&gt;"",DATEDIF(E32,TODAY(),"Y"),"")</f>
        <v>50</v>
      </c>
      <c r="G32" s="16" t="s">
        <v>26</v>
      </c>
      <c r="H32" s="16" t="s">
        <v>19</v>
      </c>
      <c r="I32" s="16" t="s">
        <v>43</v>
      </c>
      <c r="J32" s="20" t="s">
        <v>44</v>
      </c>
      <c r="K32" s="16" t="s">
        <v>39</v>
      </c>
      <c r="L32" s="19" t="s">
        <v>379</v>
      </c>
      <c r="M32" s="16" t="s">
        <v>383</v>
      </c>
    </row>
    <row r="33" ht="19" customHeight="1" spans="1:13">
      <c r="A33" s="16">
        <v>4</v>
      </c>
      <c r="B33" s="16" t="s">
        <v>15</v>
      </c>
      <c r="C33" s="16" t="s">
        <v>246</v>
      </c>
      <c r="D33" s="16" t="s">
        <v>32</v>
      </c>
      <c r="E33" s="17">
        <v>30529</v>
      </c>
      <c r="F33" s="18">
        <f ca="1" t="shared" si="1"/>
        <v>42</v>
      </c>
      <c r="G33" s="16" t="s">
        <v>26</v>
      </c>
      <c r="H33" s="16" t="s">
        <v>19</v>
      </c>
      <c r="I33" s="16" t="s">
        <v>33</v>
      </c>
      <c r="J33" s="16" t="s">
        <v>247</v>
      </c>
      <c r="K33" s="16" t="s">
        <v>105</v>
      </c>
      <c r="L33" s="19" t="s">
        <v>248</v>
      </c>
      <c r="M33" s="16" t="s">
        <v>249</v>
      </c>
    </row>
    <row r="34" ht="19" customHeight="1" spans="1:13">
      <c r="A34" s="16">
        <v>4</v>
      </c>
      <c r="B34" s="16" t="s">
        <v>15</v>
      </c>
      <c r="C34" s="16" t="s">
        <v>250</v>
      </c>
      <c r="D34" s="16" t="s">
        <v>17</v>
      </c>
      <c r="E34" s="17">
        <v>27273</v>
      </c>
      <c r="F34" s="18">
        <f ca="1" t="shared" si="1"/>
        <v>51</v>
      </c>
      <c r="G34" s="16" t="s">
        <v>53</v>
      </c>
      <c r="H34" s="16" t="s">
        <v>19</v>
      </c>
      <c r="I34" s="16" t="s">
        <v>70</v>
      </c>
      <c r="J34" s="16" t="s">
        <v>247</v>
      </c>
      <c r="K34" s="16" t="s">
        <v>22</v>
      </c>
      <c r="L34" s="19" t="s">
        <v>248</v>
      </c>
      <c r="M34" s="16" t="s">
        <v>139</v>
      </c>
    </row>
    <row r="35" ht="19" customHeight="1" spans="1:13">
      <c r="A35" s="16">
        <v>4</v>
      </c>
      <c r="B35" s="16" t="s">
        <v>15</v>
      </c>
      <c r="C35" s="16" t="s">
        <v>259</v>
      </c>
      <c r="D35" s="16" t="s">
        <v>17</v>
      </c>
      <c r="E35" s="17">
        <v>30286</v>
      </c>
      <c r="F35" s="18">
        <f ca="1" t="shared" si="1"/>
        <v>43</v>
      </c>
      <c r="G35" s="16" t="s">
        <v>75</v>
      </c>
      <c r="H35" s="16" t="s">
        <v>19</v>
      </c>
      <c r="I35" s="16" t="s">
        <v>43</v>
      </c>
      <c r="J35" s="16" t="s">
        <v>247</v>
      </c>
      <c r="K35" s="16" t="s">
        <v>39</v>
      </c>
      <c r="L35" s="19" t="s">
        <v>248</v>
      </c>
      <c r="M35" s="16" t="s">
        <v>260</v>
      </c>
    </row>
    <row r="36" ht="19" customHeight="1" spans="1:13">
      <c r="A36" s="16">
        <v>4</v>
      </c>
      <c r="B36" s="16" t="s">
        <v>15</v>
      </c>
      <c r="C36" s="16" t="s">
        <v>261</v>
      </c>
      <c r="D36" s="16" t="s">
        <v>17</v>
      </c>
      <c r="E36" s="17">
        <v>26877</v>
      </c>
      <c r="F36" s="18">
        <f ca="1" t="shared" si="1"/>
        <v>52</v>
      </c>
      <c r="G36" s="16" t="s">
        <v>69</v>
      </c>
      <c r="H36" s="16" t="s">
        <v>19</v>
      </c>
      <c r="I36" s="16" t="s">
        <v>43</v>
      </c>
      <c r="J36" s="16" t="s">
        <v>247</v>
      </c>
      <c r="K36" s="16" t="s">
        <v>39</v>
      </c>
      <c r="L36" s="19" t="s">
        <v>248</v>
      </c>
      <c r="M36" s="16" t="s">
        <v>262</v>
      </c>
    </row>
    <row r="37" ht="19" customHeight="1" spans="1:13">
      <c r="A37" s="16">
        <v>4</v>
      </c>
      <c r="B37" s="16" t="s">
        <v>15</v>
      </c>
      <c r="C37" s="16" t="s">
        <v>298</v>
      </c>
      <c r="D37" s="16" t="s">
        <v>17</v>
      </c>
      <c r="E37" s="17">
        <v>26330</v>
      </c>
      <c r="F37" s="18">
        <f ca="1" t="shared" si="1"/>
        <v>54</v>
      </c>
      <c r="G37" s="16" t="s">
        <v>26</v>
      </c>
      <c r="H37" s="16" t="s">
        <v>19</v>
      </c>
      <c r="I37" s="16" t="s">
        <v>43</v>
      </c>
      <c r="J37" s="16" t="s">
        <v>247</v>
      </c>
      <c r="K37" s="16" t="s">
        <v>39</v>
      </c>
      <c r="L37" s="19" t="s">
        <v>299</v>
      </c>
      <c r="M37" s="16" t="s">
        <v>300</v>
      </c>
    </row>
    <row r="38" ht="19" customHeight="1" spans="1:13">
      <c r="A38" s="16">
        <v>4</v>
      </c>
      <c r="B38" s="16" t="s">
        <v>15</v>
      </c>
      <c r="C38" s="16" t="s">
        <v>311</v>
      </c>
      <c r="D38" s="16" t="s">
        <v>17</v>
      </c>
      <c r="E38" s="17">
        <v>30286</v>
      </c>
      <c r="F38" s="18">
        <f ca="1" t="shared" si="1"/>
        <v>43</v>
      </c>
      <c r="G38" s="16" t="s">
        <v>75</v>
      </c>
      <c r="H38" s="16" t="s">
        <v>19</v>
      </c>
      <c r="I38" s="16" t="s">
        <v>43</v>
      </c>
      <c r="J38" s="16" t="s">
        <v>247</v>
      </c>
      <c r="K38" s="16" t="s">
        <v>22</v>
      </c>
      <c r="L38" s="19" t="s">
        <v>299</v>
      </c>
      <c r="M38" s="16" t="s">
        <v>312</v>
      </c>
    </row>
    <row r="39" ht="19" customHeight="1" spans="1:13">
      <c r="A39" s="16">
        <v>4</v>
      </c>
      <c r="B39" s="16" t="s">
        <v>15</v>
      </c>
      <c r="C39" s="16" t="s">
        <v>597</v>
      </c>
      <c r="D39" s="16" t="s">
        <v>17</v>
      </c>
      <c r="E39" s="17">
        <v>25173</v>
      </c>
      <c r="F39" s="18">
        <f ca="1" t="shared" si="1"/>
        <v>57</v>
      </c>
      <c r="G39" s="16" t="s">
        <v>26</v>
      </c>
      <c r="H39" s="16" t="s">
        <v>19</v>
      </c>
      <c r="I39" s="16" t="s">
        <v>43</v>
      </c>
      <c r="J39" s="16" t="s">
        <v>247</v>
      </c>
      <c r="K39" s="16" t="s">
        <v>22</v>
      </c>
      <c r="L39" s="19" t="s">
        <v>583</v>
      </c>
      <c r="M39" s="16" t="s">
        <v>312</v>
      </c>
    </row>
    <row r="40" ht="19" customHeight="1" spans="1:13">
      <c r="A40" s="16">
        <v>4</v>
      </c>
      <c r="B40" s="16" t="s">
        <v>15</v>
      </c>
      <c r="C40" s="16" t="s">
        <v>620</v>
      </c>
      <c r="D40" s="16" t="s">
        <v>17</v>
      </c>
      <c r="E40" s="17">
        <v>31048</v>
      </c>
      <c r="F40" s="18">
        <f ca="1" t="shared" si="1"/>
        <v>41</v>
      </c>
      <c r="G40" s="16" t="s">
        <v>57</v>
      </c>
      <c r="H40" s="16" t="s">
        <v>19</v>
      </c>
      <c r="I40" s="16" t="s">
        <v>27</v>
      </c>
      <c r="J40" s="16" t="s">
        <v>247</v>
      </c>
      <c r="K40" s="16" t="s">
        <v>29</v>
      </c>
      <c r="L40" s="19" t="s">
        <v>621</v>
      </c>
      <c r="M40" s="16" t="s">
        <v>622</v>
      </c>
    </row>
    <row r="41" ht="19" customHeight="1" spans="1:13">
      <c r="A41" s="16">
        <v>5</v>
      </c>
      <c r="B41" s="16" t="s">
        <v>15</v>
      </c>
      <c r="C41" s="16" t="s">
        <v>158</v>
      </c>
      <c r="D41" s="16" t="s">
        <v>32</v>
      </c>
      <c r="E41" s="17">
        <v>26115</v>
      </c>
      <c r="F41" s="18">
        <f ca="1" t="shared" si="1"/>
        <v>54</v>
      </c>
      <c r="G41" s="16" t="s">
        <v>75</v>
      </c>
      <c r="H41" s="16" t="s">
        <v>19</v>
      </c>
      <c r="I41" s="16" t="s">
        <v>27</v>
      </c>
      <c r="J41" s="16" t="s">
        <v>159</v>
      </c>
      <c r="K41" s="16" t="s">
        <v>22</v>
      </c>
      <c r="L41" s="19" t="s">
        <v>142</v>
      </c>
      <c r="M41" s="16" t="s">
        <v>160</v>
      </c>
    </row>
    <row r="42" ht="19" customHeight="1" spans="1:13">
      <c r="A42" s="16">
        <v>5</v>
      </c>
      <c r="B42" s="16" t="s">
        <v>15</v>
      </c>
      <c r="C42" s="16" t="s">
        <v>234</v>
      </c>
      <c r="D42" s="16" t="s">
        <v>17</v>
      </c>
      <c r="E42" s="17">
        <v>29099</v>
      </c>
      <c r="F42" s="18">
        <f ca="1" t="shared" si="1"/>
        <v>46</v>
      </c>
      <c r="G42" s="16" t="s">
        <v>57</v>
      </c>
      <c r="H42" s="16" t="s">
        <v>19</v>
      </c>
      <c r="I42" s="16" t="s">
        <v>43</v>
      </c>
      <c r="J42" s="16" t="s">
        <v>159</v>
      </c>
      <c r="K42" s="16" t="s">
        <v>39</v>
      </c>
      <c r="L42" s="19" t="s">
        <v>77</v>
      </c>
      <c r="M42" s="16" t="s">
        <v>159</v>
      </c>
    </row>
    <row r="43" ht="19" customHeight="1" spans="1:13">
      <c r="A43" s="16">
        <v>5</v>
      </c>
      <c r="B43" s="16" t="s">
        <v>15</v>
      </c>
      <c r="C43" s="16" t="s">
        <v>235</v>
      </c>
      <c r="D43" s="16" t="s">
        <v>32</v>
      </c>
      <c r="E43" s="17">
        <v>29830</v>
      </c>
      <c r="F43" s="18">
        <f ca="1" t="shared" si="1"/>
        <v>44</v>
      </c>
      <c r="G43" s="16" t="s">
        <v>57</v>
      </c>
      <c r="H43" s="16" t="s">
        <v>19</v>
      </c>
      <c r="I43" s="16" t="s">
        <v>43</v>
      </c>
      <c r="J43" s="16" t="s">
        <v>159</v>
      </c>
      <c r="K43" s="16" t="s">
        <v>39</v>
      </c>
      <c r="L43" s="19" t="s">
        <v>77</v>
      </c>
      <c r="M43" s="16" t="s">
        <v>236</v>
      </c>
    </row>
    <row r="44" ht="19" customHeight="1" spans="1:13">
      <c r="A44" s="16">
        <v>5</v>
      </c>
      <c r="B44" s="16" t="s">
        <v>15</v>
      </c>
      <c r="C44" s="16" t="s">
        <v>455</v>
      </c>
      <c r="D44" s="16" t="s">
        <v>32</v>
      </c>
      <c r="E44" s="17">
        <v>29312</v>
      </c>
      <c r="F44" s="18">
        <f ca="1" t="shared" si="1"/>
        <v>46</v>
      </c>
      <c r="G44" s="16" t="s">
        <v>75</v>
      </c>
      <c r="H44" s="16" t="s">
        <v>19</v>
      </c>
      <c r="I44" s="16" t="s">
        <v>43</v>
      </c>
      <c r="J44" s="16" t="s">
        <v>159</v>
      </c>
      <c r="K44" s="16" t="s">
        <v>22</v>
      </c>
      <c r="L44" s="19" t="s">
        <v>446</v>
      </c>
      <c r="M44" s="16" t="s">
        <v>456</v>
      </c>
    </row>
    <row r="45" ht="19" customHeight="1" spans="1:13">
      <c r="A45" s="16">
        <v>5</v>
      </c>
      <c r="B45" s="16" t="s">
        <v>15</v>
      </c>
      <c r="C45" s="16" t="s">
        <v>628</v>
      </c>
      <c r="D45" s="16" t="s">
        <v>32</v>
      </c>
      <c r="E45" s="17">
        <v>28642</v>
      </c>
      <c r="F45" s="18">
        <f ca="1" t="shared" si="1"/>
        <v>47</v>
      </c>
      <c r="G45" s="16" t="s">
        <v>436</v>
      </c>
      <c r="H45" s="16" t="s">
        <v>19</v>
      </c>
      <c r="I45" s="16" t="s">
        <v>27</v>
      </c>
      <c r="J45" s="16" t="s">
        <v>159</v>
      </c>
      <c r="K45" s="16" t="s">
        <v>39</v>
      </c>
      <c r="L45" s="19" t="s">
        <v>624</v>
      </c>
      <c r="M45" s="16" t="s">
        <v>629</v>
      </c>
    </row>
    <row r="46" ht="19" customHeight="1" spans="1:13">
      <c r="A46" s="16">
        <v>5</v>
      </c>
      <c r="B46" s="16" t="s">
        <v>15</v>
      </c>
      <c r="C46" s="16" t="s">
        <v>630</v>
      </c>
      <c r="D46" s="16" t="s">
        <v>32</v>
      </c>
      <c r="E46" s="17">
        <v>28764</v>
      </c>
      <c r="F46" s="18">
        <f ca="1" t="shared" si="1"/>
        <v>47</v>
      </c>
      <c r="G46" s="16" t="s">
        <v>36</v>
      </c>
      <c r="H46" s="16" t="s">
        <v>19</v>
      </c>
      <c r="I46" s="16" t="s">
        <v>43</v>
      </c>
      <c r="J46" s="16" t="s">
        <v>159</v>
      </c>
      <c r="K46" s="16" t="s">
        <v>39</v>
      </c>
      <c r="L46" s="19" t="s">
        <v>624</v>
      </c>
      <c r="M46" s="16" t="s">
        <v>39</v>
      </c>
    </row>
    <row r="47" ht="19" customHeight="1" spans="1:13">
      <c r="A47" s="16">
        <v>6</v>
      </c>
      <c r="B47" s="16" t="s">
        <v>15</v>
      </c>
      <c r="C47" s="16" t="s">
        <v>35</v>
      </c>
      <c r="D47" s="16" t="s">
        <v>17</v>
      </c>
      <c r="E47" s="17">
        <v>28976</v>
      </c>
      <c r="F47" s="18">
        <f ca="1" t="shared" si="1"/>
        <v>47</v>
      </c>
      <c r="G47" s="16" t="s">
        <v>36</v>
      </c>
      <c r="H47" s="16" t="s">
        <v>19</v>
      </c>
      <c r="I47" s="16" t="s">
        <v>37</v>
      </c>
      <c r="J47" s="16" t="s">
        <v>38</v>
      </c>
      <c r="K47" s="16" t="s">
        <v>39</v>
      </c>
      <c r="L47" s="19" t="s">
        <v>40</v>
      </c>
      <c r="M47" s="16" t="s">
        <v>41</v>
      </c>
    </row>
    <row r="48" ht="19" customHeight="1" spans="1:13">
      <c r="A48" s="16">
        <v>6</v>
      </c>
      <c r="B48" s="16" t="s">
        <v>15</v>
      </c>
      <c r="C48" s="16" t="s">
        <v>117</v>
      </c>
      <c r="D48" s="16" t="s">
        <v>17</v>
      </c>
      <c r="E48" s="17">
        <v>29677</v>
      </c>
      <c r="F48" s="18">
        <f ca="1" t="shared" si="1"/>
        <v>45</v>
      </c>
      <c r="G48" s="16" t="s">
        <v>53</v>
      </c>
      <c r="H48" s="16" t="s">
        <v>118</v>
      </c>
      <c r="I48" s="16" t="s">
        <v>43</v>
      </c>
      <c r="J48" s="16" t="s">
        <v>38</v>
      </c>
      <c r="K48" s="16" t="s">
        <v>39</v>
      </c>
      <c r="L48" s="19" t="s">
        <v>111</v>
      </c>
      <c r="M48" s="16" t="s">
        <v>119</v>
      </c>
    </row>
    <row r="49" ht="19" customHeight="1" spans="1:13">
      <c r="A49" s="16">
        <v>6</v>
      </c>
      <c r="B49" s="16" t="s">
        <v>15</v>
      </c>
      <c r="C49" s="16" t="s">
        <v>120</v>
      </c>
      <c r="D49" s="16" t="s">
        <v>17</v>
      </c>
      <c r="E49" s="17">
        <v>31868</v>
      </c>
      <c r="F49" s="18">
        <f ca="1" t="shared" si="1"/>
        <v>39</v>
      </c>
      <c r="G49" s="16" t="s">
        <v>53</v>
      </c>
      <c r="H49" s="16" t="s">
        <v>19</v>
      </c>
      <c r="I49" s="16" t="s">
        <v>27</v>
      </c>
      <c r="J49" s="16" t="s">
        <v>38</v>
      </c>
      <c r="K49" s="16" t="s">
        <v>39</v>
      </c>
      <c r="L49" s="19" t="s">
        <v>111</v>
      </c>
      <c r="M49" s="16" t="s">
        <v>121</v>
      </c>
    </row>
    <row r="50" ht="19" customHeight="1" spans="1:13">
      <c r="A50" s="16">
        <v>6</v>
      </c>
      <c r="B50" s="16" t="s">
        <v>15</v>
      </c>
      <c r="C50" s="16" t="s">
        <v>202</v>
      </c>
      <c r="D50" s="16" t="s">
        <v>32</v>
      </c>
      <c r="E50" s="17">
        <v>28157</v>
      </c>
      <c r="F50" s="18">
        <f ca="1" t="shared" si="1"/>
        <v>49</v>
      </c>
      <c r="G50" s="16" t="s">
        <v>69</v>
      </c>
      <c r="H50" s="16" t="s">
        <v>19</v>
      </c>
      <c r="I50" s="16" t="s">
        <v>27</v>
      </c>
      <c r="J50" s="16" t="s">
        <v>38</v>
      </c>
      <c r="K50" s="16" t="s">
        <v>39</v>
      </c>
      <c r="L50" s="19" t="s">
        <v>46</v>
      </c>
      <c r="M50" s="16" t="s">
        <v>119</v>
      </c>
    </row>
    <row r="51" ht="19" customHeight="1" spans="1:13">
      <c r="A51" s="16">
        <v>6</v>
      </c>
      <c r="B51" s="16" t="s">
        <v>15</v>
      </c>
      <c r="C51" s="16" t="s">
        <v>387</v>
      </c>
      <c r="D51" s="16" t="s">
        <v>17</v>
      </c>
      <c r="E51" s="17">
        <v>28611</v>
      </c>
      <c r="F51" s="18">
        <f ca="1" t="shared" si="1"/>
        <v>48</v>
      </c>
      <c r="G51" s="16" t="s">
        <v>26</v>
      </c>
      <c r="H51" s="16" t="s">
        <v>19</v>
      </c>
      <c r="I51" s="16" t="s">
        <v>27</v>
      </c>
      <c r="J51" s="16" t="s">
        <v>38</v>
      </c>
      <c r="K51" s="16" t="s">
        <v>39</v>
      </c>
      <c r="L51" s="19" t="s">
        <v>379</v>
      </c>
      <c r="M51" s="16" t="s">
        <v>388</v>
      </c>
    </row>
    <row r="52" ht="19" customHeight="1" spans="1:13">
      <c r="A52" s="16">
        <v>6</v>
      </c>
      <c r="B52" s="16" t="s">
        <v>15</v>
      </c>
      <c r="C52" s="16" t="s">
        <v>459</v>
      </c>
      <c r="D52" s="16" t="s">
        <v>17</v>
      </c>
      <c r="E52" s="17">
        <v>27242</v>
      </c>
      <c r="F52" s="18">
        <f ca="1" t="shared" si="1"/>
        <v>51</v>
      </c>
      <c r="G52" s="16" t="s">
        <v>75</v>
      </c>
      <c r="H52" s="16" t="s">
        <v>19</v>
      </c>
      <c r="I52" s="16" t="s">
        <v>43</v>
      </c>
      <c r="J52" s="16" t="s">
        <v>38</v>
      </c>
      <c r="K52" s="16" t="s">
        <v>22</v>
      </c>
      <c r="L52" s="19" t="s">
        <v>446</v>
      </c>
      <c r="M52" s="16" t="s">
        <v>460</v>
      </c>
    </row>
    <row r="53" ht="19" customHeight="1" spans="1:13">
      <c r="A53" s="16">
        <v>7</v>
      </c>
      <c r="B53" s="16" t="s">
        <v>15</v>
      </c>
      <c r="C53" s="16" t="s">
        <v>196</v>
      </c>
      <c r="D53" s="16" t="s">
        <v>32</v>
      </c>
      <c r="E53" s="17">
        <v>29281</v>
      </c>
      <c r="F53" s="18">
        <f ca="1" t="shared" si="1"/>
        <v>46</v>
      </c>
      <c r="G53" s="16" t="s">
        <v>69</v>
      </c>
      <c r="H53" s="16" t="s">
        <v>19</v>
      </c>
      <c r="I53" s="16" t="s">
        <v>27</v>
      </c>
      <c r="J53" s="16" t="s">
        <v>197</v>
      </c>
      <c r="K53" s="16" t="s">
        <v>39</v>
      </c>
      <c r="L53" s="19" t="s">
        <v>46</v>
      </c>
      <c r="M53" s="16" t="s">
        <v>198</v>
      </c>
    </row>
    <row r="54" ht="19" customHeight="1" spans="1:13">
      <c r="A54" s="16">
        <v>7</v>
      </c>
      <c r="B54" s="16" t="s">
        <v>15</v>
      </c>
      <c r="C54" s="16" t="s">
        <v>242</v>
      </c>
      <c r="D54" s="16" t="s">
        <v>32</v>
      </c>
      <c r="E54" s="17">
        <v>30956</v>
      </c>
      <c r="F54" s="18">
        <f ca="1" t="shared" si="1"/>
        <v>41</v>
      </c>
      <c r="G54" s="16" t="s">
        <v>53</v>
      </c>
      <c r="H54" s="16" t="s">
        <v>19</v>
      </c>
      <c r="I54" s="16" t="s">
        <v>43</v>
      </c>
      <c r="J54" s="16" t="s">
        <v>197</v>
      </c>
      <c r="K54" s="16" t="s">
        <v>22</v>
      </c>
      <c r="L54" s="19" t="s">
        <v>77</v>
      </c>
      <c r="M54" s="16" t="s">
        <v>243</v>
      </c>
    </row>
    <row r="55" ht="19" customHeight="1" spans="1:13">
      <c r="A55" s="16">
        <v>7</v>
      </c>
      <c r="B55" s="16" t="s">
        <v>15</v>
      </c>
      <c r="C55" s="16" t="s">
        <v>438</v>
      </c>
      <c r="D55" s="16" t="s">
        <v>32</v>
      </c>
      <c r="E55" s="17">
        <v>28126</v>
      </c>
      <c r="F55" s="18">
        <f ca="1" t="shared" si="1"/>
        <v>49</v>
      </c>
      <c r="G55" s="16" t="s">
        <v>69</v>
      </c>
      <c r="H55" s="16" t="s">
        <v>19</v>
      </c>
      <c r="I55" s="16" t="s">
        <v>43</v>
      </c>
      <c r="J55" s="16" t="s">
        <v>197</v>
      </c>
      <c r="K55" s="16" t="s">
        <v>22</v>
      </c>
      <c r="L55" s="19" t="s">
        <v>428</v>
      </c>
      <c r="M55" s="16" t="s">
        <v>439</v>
      </c>
    </row>
    <row r="56" ht="19" customHeight="1" spans="1:13">
      <c r="A56" s="16">
        <v>7</v>
      </c>
      <c r="B56" s="16" t="s">
        <v>15</v>
      </c>
      <c r="C56" s="16" t="s">
        <v>487</v>
      </c>
      <c r="D56" s="16" t="s">
        <v>32</v>
      </c>
      <c r="E56" s="17">
        <v>29860</v>
      </c>
      <c r="F56" s="18">
        <f ca="1" t="shared" si="1"/>
        <v>44</v>
      </c>
      <c r="G56" s="16" t="s">
        <v>69</v>
      </c>
      <c r="H56" s="16" t="s">
        <v>19</v>
      </c>
      <c r="I56" s="16" t="s">
        <v>43</v>
      </c>
      <c r="J56" s="16" t="s">
        <v>197</v>
      </c>
      <c r="K56" s="16" t="s">
        <v>22</v>
      </c>
      <c r="L56" s="19" t="s">
        <v>446</v>
      </c>
      <c r="M56" s="16" t="s">
        <v>488</v>
      </c>
    </row>
    <row r="57" ht="19" customHeight="1" spans="1:13">
      <c r="A57" s="16">
        <v>7</v>
      </c>
      <c r="B57" s="16" t="s">
        <v>15</v>
      </c>
      <c r="C57" s="16" t="s">
        <v>571</v>
      </c>
      <c r="D57" s="16" t="s">
        <v>32</v>
      </c>
      <c r="E57" s="17">
        <v>31352</v>
      </c>
      <c r="F57" s="18">
        <f ca="1" t="shared" si="1"/>
        <v>40</v>
      </c>
      <c r="G57" s="16" t="s">
        <v>69</v>
      </c>
      <c r="H57" s="16" t="s">
        <v>19</v>
      </c>
      <c r="I57" s="16" t="s">
        <v>572</v>
      </c>
      <c r="J57" s="16" t="s">
        <v>197</v>
      </c>
      <c r="K57" s="16" t="s">
        <v>39</v>
      </c>
      <c r="L57" s="19" t="s">
        <v>573</v>
      </c>
      <c r="M57" s="16" t="s">
        <v>574</v>
      </c>
    </row>
    <row r="58" ht="19" customHeight="1" spans="1:13">
      <c r="A58" s="16">
        <v>7</v>
      </c>
      <c r="B58" s="16" t="s">
        <v>15</v>
      </c>
      <c r="C58" s="16" t="s">
        <v>576</v>
      </c>
      <c r="D58" s="16" t="s">
        <v>17</v>
      </c>
      <c r="E58" s="17">
        <v>32295</v>
      </c>
      <c r="F58" s="18">
        <f ca="1" t="shared" si="1"/>
        <v>37</v>
      </c>
      <c r="G58" s="16" t="s">
        <v>69</v>
      </c>
      <c r="H58" s="16" t="s">
        <v>19</v>
      </c>
      <c r="I58" s="16" t="s">
        <v>43</v>
      </c>
      <c r="J58" s="16" t="s">
        <v>197</v>
      </c>
      <c r="K58" s="16" t="s">
        <v>29</v>
      </c>
      <c r="L58" s="19" t="s">
        <v>573</v>
      </c>
      <c r="M58" s="16" t="s">
        <v>577</v>
      </c>
    </row>
    <row r="59" ht="19" customHeight="1" spans="1:13">
      <c r="A59" s="16">
        <v>7</v>
      </c>
      <c r="B59" s="16" t="s">
        <v>15</v>
      </c>
      <c r="C59" s="16" t="s">
        <v>611</v>
      </c>
      <c r="D59" s="16" t="s">
        <v>32</v>
      </c>
      <c r="E59" s="17">
        <v>29646</v>
      </c>
      <c r="F59" s="18">
        <f ca="1" t="shared" si="1"/>
        <v>45</v>
      </c>
      <c r="G59" s="16" t="s">
        <v>26</v>
      </c>
      <c r="H59" s="16" t="s">
        <v>19</v>
      </c>
      <c r="I59" s="16" t="s">
        <v>349</v>
      </c>
      <c r="J59" s="16" t="s">
        <v>197</v>
      </c>
      <c r="K59" s="16" t="s">
        <v>39</v>
      </c>
      <c r="L59" s="19" t="s">
        <v>609</v>
      </c>
      <c r="M59" s="16" t="s">
        <v>612</v>
      </c>
    </row>
    <row r="60" ht="19" customHeight="1" spans="1:13">
      <c r="A60" s="16">
        <v>7</v>
      </c>
      <c r="B60" s="16" t="s">
        <v>15</v>
      </c>
      <c r="C60" s="16" t="s">
        <v>619</v>
      </c>
      <c r="D60" s="16" t="s">
        <v>32</v>
      </c>
      <c r="E60" s="17">
        <v>30042</v>
      </c>
      <c r="F60" s="18">
        <f ca="1" t="shared" si="1"/>
        <v>44</v>
      </c>
      <c r="G60" s="16" t="s">
        <v>36</v>
      </c>
      <c r="H60" s="16" t="s">
        <v>19</v>
      </c>
      <c r="I60" s="16" t="s">
        <v>27</v>
      </c>
      <c r="J60" s="16" t="s">
        <v>197</v>
      </c>
      <c r="K60" s="16" t="s">
        <v>39</v>
      </c>
      <c r="L60" s="19" t="s">
        <v>609</v>
      </c>
      <c r="M60" s="16" t="s">
        <v>612</v>
      </c>
    </row>
    <row r="61" ht="19" customHeight="1" spans="1:13">
      <c r="A61" s="16">
        <v>7</v>
      </c>
      <c r="B61" s="20" t="s">
        <v>15</v>
      </c>
      <c r="C61" s="20" t="s">
        <v>641</v>
      </c>
      <c r="D61" s="20" t="s">
        <v>17</v>
      </c>
      <c r="E61" s="21">
        <v>29891</v>
      </c>
      <c r="F61" s="20">
        <v>45</v>
      </c>
      <c r="G61" s="20" t="s">
        <v>75</v>
      </c>
      <c r="H61" s="20" t="s">
        <v>19</v>
      </c>
      <c r="I61" s="20" t="s">
        <v>43</v>
      </c>
      <c r="J61" s="20" t="s">
        <v>642</v>
      </c>
      <c r="K61" s="20" t="s">
        <v>39</v>
      </c>
      <c r="L61" s="22" t="s">
        <v>406</v>
      </c>
      <c r="M61" s="20" t="s">
        <v>643</v>
      </c>
    </row>
    <row r="62" ht="19" customHeight="1" spans="1:13">
      <c r="A62" s="16">
        <v>8</v>
      </c>
      <c r="B62" s="16" t="s">
        <v>15</v>
      </c>
      <c r="C62" s="16" t="s">
        <v>126</v>
      </c>
      <c r="D62" s="16" t="s">
        <v>17</v>
      </c>
      <c r="E62" s="17">
        <v>29252</v>
      </c>
      <c r="F62" s="18">
        <f ca="1" t="shared" ref="F62:F69" si="2">IF(E62&lt;&gt;"",DATEDIF(E62,TODAY(),"Y"),"")</f>
        <v>46</v>
      </c>
      <c r="G62" s="16" t="s">
        <v>127</v>
      </c>
      <c r="H62" s="16" t="s">
        <v>19</v>
      </c>
      <c r="I62" s="16" t="s">
        <v>43</v>
      </c>
      <c r="J62" s="16" t="s">
        <v>128</v>
      </c>
      <c r="K62" s="16" t="s">
        <v>39</v>
      </c>
      <c r="L62" s="19" t="s">
        <v>111</v>
      </c>
      <c r="M62" s="16" t="s">
        <v>645</v>
      </c>
    </row>
    <row r="63" ht="19" customHeight="1" spans="1:13">
      <c r="A63" s="16">
        <v>8</v>
      </c>
      <c r="B63" s="16" t="s">
        <v>15</v>
      </c>
      <c r="C63" s="16" t="s">
        <v>130</v>
      </c>
      <c r="D63" s="16" t="s">
        <v>17</v>
      </c>
      <c r="E63" s="17">
        <v>29221</v>
      </c>
      <c r="F63" s="18">
        <f ca="1" t="shared" si="2"/>
        <v>46</v>
      </c>
      <c r="G63" s="16" t="s">
        <v>26</v>
      </c>
      <c r="H63" s="16" t="s">
        <v>19</v>
      </c>
      <c r="I63" s="16" t="s">
        <v>43</v>
      </c>
      <c r="J63" s="16" t="s">
        <v>128</v>
      </c>
      <c r="K63" s="16" t="s">
        <v>22</v>
      </c>
      <c r="L63" s="19" t="s">
        <v>111</v>
      </c>
      <c r="M63" s="16" t="s">
        <v>646</v>
      </c>
    </row>
    <row r="64" ht="19" customHeight="1" spans="1:13">
      <c r="A64" s="16">
        <v>8</v>
      </c>
      <c r="B64" s="16" t="s">
        <v>15</v>
      </c>
      <c r="C64" s="16" t="s">
        <v>136</v>
      </c>
      <c r="D64" s="16" t="s">
        <v>32</v>
      </c>
      <c r="E64" s="17">
        <v>30742</v>
      </c>
      <c r="F64" s="18">
        <f ca="1" t="shared" si="2"/>
        <v>42</v>
      </c>
      <c r="G64" s="16" t="s">
        <v>36</v>
      </c>
      <c r="H64" s="16" t="s">
        <v>19</v>
      </c>
      <c r="I64" s="16" t="s">
        <v>43</v>
      </c>
      <c r="J64" s="16" t="s">
        <v>128</v>
      </c>
      <c r="K64" s="16" t="s">
        <v>39</v>
      </c>
      <c r="L64" s="19" t="s">
        <v>134</v>
      </c>
      <c r="M64" s="16" t="s">
        <v>137</v>
      </c>
    </row>
    <row r="65" ht="19" customHeight="1" spans="1:13">
      <c r="A65" s="16">
        <v>8</v>
      </c>
      <c r="B65" s="16" t="s">
        <v>15</v>
      </c>
      <c r="C65" s="16" t="s">
        <v>244</v>
      </c>
      <c r="D65" s="16" t="s">
        <v>17</v>
      </c>
      <c r="E65" s="17">
        <v>33147</v>
      </c>
      <c r="F65" s="18">
        <f ca="1" t="shared" si="2"/>
        <v>35</v>
      </c>
      <c r="G65" s="16" t="s">
        <v>69</v>
      </c>
      <c r="H65" s="16" t="s">
        <v>19</v>
      </c>
      <c r="I65" s="16" t="s">
        <v>43</v>
      </c>
      <c r="J65" s="16" t="s">
        <v>128</v>
      </c>
      <c r="K65" s="16" t="s">
        <v>39</v>
      </c>
      <c r="L65" s="19" t="s">
        <v>77</v>
      </c>
      <c r="M65" s="16" t="s">
        <v>245</v>
      </c>
    </row>
    <row r="66" ht="19" customHeight="1" spans="1:13">
      <c r="A66" s="16">
        <v>8</v>
      </c>
      <c r="B66" s="16" t="s">
        <v>15</v>
      </c>
      <c r="C66" s="16" t="s">
        <v>375</v>
      </c>
      <c r="D66" s="16" t="s">
        <v>32</v>
      </c>
      <c r="E66" s="17">
        <v>30682</v>
      </c>
      <c r="F66" s="18">
        <f ca="1" t="shared" si="2"/>
        <v>42</v>
      </c>
      <c r="G66" s="16" t="s">
        <v>57</v>
      </c>
      <c r="H66" s="16" t="s">
        <v>19</v>
      </c>
      <c r="I66" s="16" t="s">
        <v>43</v>
      </c>
      <c r="J66" s="16" t="s">
        <v>128</v>
      </c>
      <c r="K66" s="16" t="s">
        <v>39</v>
      </c>
      <c r="L66" s="19" t="s">
        <v>346</v>
      </c>
      <c r="M66" s="16" t="s">
        <v>376</v>
      </c>
    </row>
    <row r="67" ht="19" customHeight="1" spans="1:13">
      <c r="A67" s="16">
        <v>8</v>
      </c>
      <c r="B67" s="16" t="s">
        <v>15</v>
      </c>
      <c r="C67" s="16" t="s">
        <v>405</v>
      </c>
      <c r="D67" s="16" t="s">
        <v>17</v>
      </c>
      <c r="E67" s="17">
        <v>27699</v>
      </c>
      <c r="F67" s="18">
        <f ca="1" t="shared" si="2"/>
        <v>50</v>
      </c>
      <c r="G67" s="16" t="s">
        <v>57</v>
      </c>
      <c r="H67" s="16" t="s">
        <v>19</v>
      </c>
      <c r="I67" s="16" t="s">
        <v>27</v>
      </c>
      <c r="J67" s="16" t="s">
        <v>128</v>
      </c>
      <c r="K67" s="16" t="s">
        <v>39</v>
      </c>
      <c r="L67" s="19" t="s">
        <v>406</v>
      </c>
      <c r="M67" s="16" t="s">
        <v>407</v>
      </c>
    </row>
    <row r="68" ht="19" customHeight="1" spans="1:13">
      <c r="A68" s="16">
        <v>8</v>
      </c>
      <c r="B68" s="16" t="s">
        <v>15</v>
      </c>
      <c r="C68" s="16" t="s">
        <v>615</v>
      </c>
      <c r="D68" s="16" t="s">
        <v>32</v>
      </c>
      <c r="E68" s="17">
        <v>30498</v>
      </c>
      <c r="F68" s="18">
        <f ca="1" t="shared" si="2"/>
        <v>42</v>
      </c>
      <c r="G68" s="16" t="s">
        <v>36</v>
      </c>
      <c r="H68" s="16" t="s">
        <v>19</v>
      </c>
      <c r="I68" s="16" t="s">
        <v>43</v>
      </c>
      <c r="J68" s="16" t="s">
        <v>128</v>
      </c>
      <c r="K68" s="16" t="s">
        <v>22</v>
      </c>
      <c r="L68" s="19" t="s">
        <v>609</v>
      </c>
      <c r="M68" s="16" t="s">
        <v>616</v>
      </c>
    </row>
    <row r="69" ht="19" customHeight="1" spans="1:13">
      <c r="A69" s="16">
        <v>10</v>
      </c>
      <c r="B69" s="16" t="s">
        <v>15</v>
      </c>
      <c r="C69" s="16" t="s">
        <v>397</v>
      </c>
      <c r="D69" s="16" t="s">
        <v>17</v>
      </c>
      <c r="E69" s="17">
        <v>29830</v>
      </c>
      <c r="F69" s="18">
        <f ca="1" t="shared" si="2"/>
        <v>44</v>
      </c>
      <c r="G69" s="16" t="s">
        <v>26</v>
      </c>
      <c r="H69" s="16" t="s">
        <v>19</v>
      </c>
      <c r="I69" s="16" t="s">
        <v>43</v>
      </c>
      <c r="J69" s="16" t="s">
        <v>228</v>
      </c>
      <c r="K69" s="16" t="s">
        <v>399</v>
      </c>
      <c r="L69" s="19" t="s">
        <v>393</v>
      </c>
      <c r="M69" s="16" t="s">
        <v>400</v>
      </c>
    </row>
    <row r="70" ht="19" customHeight="1" spans="1:13">
      <c r="A70" s="16">
        <v>10</v>
      </c>
      <c r="B70" s="20" t="s">
        <v>15</v>
      </c>
      <c r="C70" s="20" t="s">
        <v>644</v>
      </c>
      <c r="D70" s="20" t="s">
        <v>17</v>
      </c>
      <c r="E70" s="21">
        <v>29799</v>
      </c>
      <c r="F70" s="20">
        <v>45</v>
      </c>
      <c r="G70" s="20" t="s">
        <v>75</v>
      </c>
      <c r="H70" s="20" t="s">
        <v>19</v>
      </c>
      <c r="I70" s="20" t="s">
        <v>27</v>
      </c>
      <c r="J70" s="16" t="s">
        <v>228</v>
      </c>
      <c r="K70" s="20" t="s">
        <v>22</v>
      </c>
      <c r="L70" s="22" t="s">
        <v>406</v>
      </c>
      <c r="M70" s="20" t="s">
        <v>634</v>
      </c>
    </row>
    <row r="71" ht="19" customHeight="1" spans="1:13">
      <c r="A71" s="16">
        <v>10</v>
      </c>
      <c r="B71" s="16" t="s">
        <v>15</v>
      </c>
      <c r="C71" s="16" t="s">
        <v>227</v>
      </c>
      <c r="D71" s="16" t="s">
        <v>17</v>
      </c>
      <c r="E71" s="17">
        <v>31656</v>
      </c>
      <c r="F71" s="18">
        <f ca="1" t="shared" ref="F71:F106" si="3">IF(E71&lt;&gt;"",DATEDIF(E71,TODAY(),"Y"),"")</f>
        <v>39</v>
      </c>
      <c r="G71" s="16" t="s">
        <v>53</v>
      </c>
      <c r="H71" s="16" t="s">
        <v>19</v>
      </c>
      <c r="I71" s="16" t="s">
        <v>43</v>
      </c>
      <c r="J71" s="16" t="s">
        <v>228</v>
      </c>
      <c r="K71" s="16" t="s">
        <v>229</v>
      </c>
      <c r="L71" s="19" t="s">
        <v>77</v>
      </c>
      <c r="M71" s="16" t="s">
        <v>230</v>
      </c>
    </row>
    <row r="72" ht="19" customHeight="1" spans="1:13">
      <c r="A72" s="16">
        <v>10</v>
      </c>
      <c r="B72" s="16" t="s">
        <v>15</v>
      </c>
      <c r="C72" s="16" t="s">
        <v>390</v>
      </c>
      <c r="D72" s="16" t="s">
        <v>17</v>
      </c>
      <c r="E72" s="17">
        <v>27303</v>
      </c>
      <c r="F72" s="18">
        <f ca="1" t="shared" si="3"/>
        <v>51</v>
      </c>
      <c r="G72" s="16" t="s">
        <v>26</v>
      </c>
      <c r="H72" s="16" t="s">
        <v>19</v>
      </c>
      <c r="I72" s="16" t="s">
        <v>43</v>
      </c>
      <c r="J72" s="16" t="s">
        <v>228</v>
      </c>
      <c r="K72" s="16" t="s">
        <v>391</v>
      </c>
      <c r="L72" s="19" t="s">
        <v>379</v>
      </c>
      <c r="M72" s="16" t="s">
        <v>164</v>
      </c>
    </row>
    <row r="73" ht="19" customHeight="1" spans="1:13">
      <c r="A73" s="16">
        <v>10</v>
      </c>
      <c r="B73" s="16" t="s">
        <v>15</v>
      </c>
      <c r="C73" s="16" t="s">
        <v>498</v>
      </c>
      <c r="D73" s="16" t="s">
        <v>17</v>
      </c>
      <c r="E73" s="17">
        <v>28430</v>
      </c>
      <c r="F73" s="18">
        <f ca="1" t="shared" si="3"/>
        <v>48</v>
      </c>
      <c r="G73" s="16" t="s">
        <v>26</v>
      </c>
      <c r="H73" s="16" t="s">
        <v>19</v>
      </c>
      <c r="I73" s="16" t="s">
        <v>43</v>
      </c>
      <c r="J73" s="16" t="s">
        <v>228</v>
      </c>
      <c r="K73" s="16" t="s">
        <v>229</v>
      </c>
      <c r="L73" s="19" t="s">
        <v>490</v>
      </c>
      <c r="M73" s="16" t="s">
        <v>499</v>
      </c>
    </row>
    <row r="74" ht="19" customHeight="1" spans="1:13">
      <c r="A74" s="16">
        <v>11</v>
      </c>
      <c r="B74" s="16" t="s">
        <v>15</v>
      </c>
      <c r="C74" s="16" t="s">
        <v>179</v>
      </c>
      <c r="D74" s="16" t="s">
        <v>17</v>
      </c>
      <c r="E74" s="17">
        <v>28734</v>
      </c>
      <c r="F74" s="18">
        <f ca="1" t="shared" si="3"/>
        <v>47</v>
      </c>
      <c r="G74" s="16" t="s">
        <v>36</v>
      </c>
      <c r="H74" s="16" t="s">
        <v>19</v>
      </c>
      <c r="I74" s="16" t="s">
        <v>43</v>
      </c>
      <c r="J74" s="16" t="s">
        <v>180</v>
      </c>
      <c r="K74" s="16" t="s">
        <v>22</v>
      </c>
      <c r="L74" s="19" t="s">
        <v>170</v>
      </c>
      <c r="M74" s="16" t="s">
        <v>181</v>
      </c>
    </row>
    <row r="75" ht="19" customHeight="1" spans="1:13">
      <c r="A75" s="16">
        <v>11</v>
      </c>
      <c r="B75" s="16" t="s">
        <v>15</v>
      </c>
      <c r="C75" s="16" t="s">
        <v>278</v>
      </c>
      <c r="D75" s="16" t="s">
        <v>17</v>
      </c>
      <c r="E75" s="17">
        <v>31229</v>
      </c>
      <c r="F75" s="18">
        <f ca="1" t="shared" si="3"/>
        <v>40</v>
      </c>
      <c r="G75" s="16" t="s">
        <v>26</v>
      </c>
      <c r="H75" s="16" t="s">
        <v>19</v>
      </c>
      <c r="I75" s="16" t="s">
        <v>43</v>
      </c>
      <c r="J75" s="16" t="s">
        <v>180</v>
      </c>
      <c r="K75" s="16" t="s">
        <v>279</v>
      </c>
      <c r="L75" s="19" t="s">
        <v>273</v>
      </c>
      <c r="M75" s="16" t="s">
        <v>280</v>
      </c>
    </row>
    <row r="76" ht="19" customHeight="1" spans="1:13">
      <c r="A76" s="16">
        <v>11</v>
      </c>
      <c r="B76" s="16" t="s">
        <v>15</v>
      </c>
      <c r="C76" s="16" t="s">
        <v>332</v>
      </c>
      <c r="D76" s="16" t="s">
        <v>17</v>
      </c>
      <c r="E76" s="17">
        <v>31503</v>
      </c>
      <c r="F76" s="18">
        <f ca="1" t="shared" si="3"/>
        <v>40</v>
      </c>
      <c r="G76" s="16" t="s">
        <v>36</v>
      </c>
      <c r="H76" s="16" t="s">
        <v>19</v>
      </c>
      <c r="I76" s="16" t="s">
        <v>43</v>
      </c>
      <c r="J76" s="16" t="s">
        <v>180</v>
      </c>
      <c r="K76" s="16" t="s">
        <v>39</v>
      </c>
      <c r="L76" s="19" t="s">
        <v>331</v>
      </c>
      <c r="M76" s="16" t="s">
        <v>280</v>
      </c>
    </row>
    <row r="77" ht="19" customHeight="1" spans="1:13">
      <c r="A77" s="16">
        <v>11</v>
      </c>
      <c r="B77" s="16" t="s">
        <v>15</v>
      </c>
      <c r="C77" s="16" t="s">
        <v>427</v>
      </c>
      <c r="D77" s="16" t="s">
        <v>32</v>
      </c>
      <c r="E77" s="17">
        <v>28734</v>
      </c>
      <c r="F77" s="18">
        <f ca="1" t="shared" si="3"/>
        <v>47</v>
      </c>
      <c r="G77" s="16" t="s">
        <v>26</v>
      </c>
      <c r="H77" s="16" t="s">
        <v>19</v>
      </c>
      <c r="I77" s="16" t="s">
        <v>43</v>
      </c>
      <c r="J77" s="16" t="s">
        <v>180</v>
      </c>
      <c r="K77" s="16" t="s">
        <v>22</v>
      </c>
      <c r="L77" s="19" t="s">
        <v>428</v>
      </c>
      <c r="M77" s="16" t="s">
        <v>429</v>
      </c>
    </row>
    <row r="78" ht="19" customHeight="1" spans="1:13">
      <c r="A78" s="16">
        <v>12</v>
      </c>
      <c r="B78" s="16" t="s">
        <v>15</v>
      </c>
      <c r="C78" s="16" t="s">
        <v>16</v>
      </c>
      <c r="D78" s="16" t="s">
        <v>17</v>
      </c>
      <c r="E78" s="17">
        <v>27181</v>
      </c>
      <c r="F78" s="18">
        <f ca="1" t="shared" si="3"/>
        <v>51</v>
      </c>
      <c r="G78" s="16" t="s">
        <v>18</v>
      </c>
      <c r="H78" s="16" t="s">
        <v>19</v>
      </c>
      <c r="I78" s="16" t="s">
        <v>20</v>
      </c>
      <c r="J78" s="16" t="s">
        <v>21</v>
      </c>
      <c r="K78" s="16" t="s">
        <v>22</v>
      </c>
      <c r="L78" s="19" t="s">
        <v>23</v>
      </c>
      <c r="M78" s="16" t="s">
        <v>24</v>
      </c>
    </row>
    <row r="79" ht="19" customHeight="1" spans="1:13">
      <c r="A79" s="16">
        <v>12</v>
      </c>
      <c r="B79" s="16" t="s">
        <v>15</v>
      </c>
      <c r="C79" s="16" t="s">
        <v>189</v>
      </c>
      <c r="D79" s="16" t="s">
        <v>32</v>
      </c>
      <c r="E79" s="17">
        <v>28550</v>
      </c>
      <c r="F79" s="18">
        <f ca="1" t="shared" si="3"/>
        <v>48</v>
      </c>
      <c r="G79" s="16" t="s">
        <v>36</v>
      </c>
      <c r="H79" s="16" t="s">
        <v>19</v>
      </c>
      <c r="I79" s="16" t="s">
        <v>43</v>
      </c>
      <c r="J79" s="16" t="s">
        <v>21</v>
      </c>
      <c r="K79" s="16" t="s">
        <v>22</v>
      </c>
      <c r="L79" s="19" t="s">
        <v>46</v>
      </c>
      <c r="M79" s="16" t="s">
        <v>190</v>
      </c>
    </row>
    <row r="80" ht="19" customHeight="1" spans="1:13">
      <c r="A80" s="16">
        <v>13</v>
      </c>
      <c r="B80" s="16" t="s">
        <v>15</v>
      </c>
      <c r="C80" s="16" t="s">
        <v>140</v>
      </c>
      <c r="D80" s="16" t="s">
        <v>32</v>
      </c>
      <c r="E80" s="17">
        <v>27912</v>
      </c>
      <c r="F80" s="18">
        <f ca="1" t="shared" si="3"/>
        <v>49</v>
      </c>
      <c r="G80" s="16" t="s">
        <v>18</v>
      </c>
      <c r="H80" s="16" t="s">
        <v>19</v>
      </c>
      <c r="I80" s="16" t="s">
        <v>43</v>
      </c>
      <c r="J80" s="16" t="s">
        <v>141</v>
      </c>
      <c r="K80" s="16" t="s">
        <v>39</v>
      </c>
      <c r="L80" s="19" t="s">
        <v>142</v>
      </c>
      <c r="M80" s="16" t="s">
        <v>143</v>
      </c>
    </row>
    <row r="81" ht="19" customHeight="1" spans="1:13">
      <c r="A81" s="16">
        <v>13</v>
      </c>
      <c r="B81" s="16" t="s">
        <v>15</v>
      </c>
      <c r="C81" s="16" t="s">
        <v>144</v>
      </c>
      <c r="D81" s="16" t="s">
        <v>32</v>
      </c>
      <c r="E81" s="17">
        <v>27211</v>
      </c>
      <c r="F81" s="18">
        <f ca="1" t="shared" si="3"/>
        <v>51</v>
      </c>
      <c r="G81" s="16" t="s">
        <v>18</v>
      </c>
      <c r="H81" s="16" t="s">
        <v>19</v>
      </c>
      <c r="I81" s="16" t="s">
        <v>43</v>
      </c>
      <c r="J81" s="16" t="s">
        <v>141</v>
      </c>
      <c r="K81" s="16" t="s">
        <v>22</v>
      </c>
      <c r="L81" s="19" t="s">
        <v>142</v>
      </c>
      <c r="M81" s="16" t="s">
        <v>145</v>
      </c>
    </row>
    <row r="82" ht="19" customHeight="1" spans="1:13">
      <c r="A82" s="16">
        <v>13</v>
      </c>
      <c r="B82" s="16" t="s">
        <v>15</v>
      </c>
      <c r="C82" s="16" t="s">
        <v>408</v>
      </c>
      <c r="D82" s="16" t="s">
        <v>17</v>
      </c>
      <c r="E82" s="17">
        <v>29738</v>
      </c>
      <c r="F82" s="18">
        <f ca="1" t="shared" si="3"/>
        <v>44</v>
      </c>
      <c r="G82" s="16" t="s">
        <v>57</v>
      </c>
      <c r="H82" s="16" t="s">
        <v>409</v>
      </c>
      <c r="I82" s="16" t="s">
        <v>43</v>
      </c>
      <c r="J82" s="16" t="s">
        <v>141</v>
      </c>
      <c r="K82" s="16" t="s">
        <v>39</v>
      </c>
      <c r="L82" s="19" t="s">
        <v>406</v>
      </c>
      <c r="M82" s="16" t="s">
        <v>410</v>
      </c>
    </row>
    <row r="83" ht="19" customHeight="1" spans="1:13">
      <c r="A83" s="16">
        <v>13</v>
      </c>
      <c r="B83" s="16" t="s">
        <v>15</v>
      </c>
      <c r="C83" s="16" t="s">
        <v>451</v>
      </c>
      <c r="D83" s="16" t="s">
        <v>17</v>
      </c>
      <c r="E83" s="17">
        <v>26115</v>
      </c>
      <c r="F83" s="18">
        <f ca="1" t="shared" si="3"/>
        <v>54</v>
      </c>
      <c r="G83" s="16" t="s">
        <v>53</v>
      </c>
      <c r="H83" s="16" t="s">
        <v>19</v>
      </c>
      <c r="I83" s="16" t="s">
        <v>27</v>
      </c>
      <c r="J83" s="16" t="s">
        <v>141</v>
      </c>
      <c r="K83" s="16" t="s">
        <v>22</v>
      </c>
      <c r="L83" s="19" t="s">
        <v>446</v>
      </c>
      <c r="M83" s="16" t="s">
        <v>452</v>
      </c>
    </row>
    <row r="84" ht="19" customHeight="1" spans="1:13">
      <c r="A84" s="16">
        <v>13</v>
      </c>
      <c r="B84" s="16" t="s">
        <v>15</v>
      </c>
      <c r="C84" s="16" t="s">
        <v>504</v>
      </c>
      <c r="D84" s="16" t="s">
        <v>17</v>
      </c>
      <c r="E84" s="17">
        <v>29007</v>
      </c>
      <c r="F84" s="18">
        <f ca="1" t="shared" si="3"/>
        <v>46</v>
      </c>
      <c r="G84" s="16" t="s">
        <v>53</v>
      </c>
      <c r="H84" s="16" t="s">
        <v>19</v>
      </c>
      <c r="I84" s="16" t="s">
        <v>43</v>
      </c>
      <c r="J84" s="16" t="s">
        <v>141</v>
      </c>
      <c r="K84" s="16" t="s">
        <v>39</v>
      </c>
      <c r="L84" s="19" t="s">
        <v>502</v>
      </c>
      <c r="M84" s="16" t="s">
        <v>505</v>
      </c>
    </row>
    <row r="85" ht="19" customHeight="1" spans="1:13">
      <c r="A85" s="16">
        <v>13</v>
      </c>
      <c r="B85" s="16" t="s">
        <v>15</v>
      </c>
      <c r="C85" s="16" t="s">
        <v>506</v>
      </c>
      <c r="D85" s="16" t="s">
        <v>32</v>
      </c>
      <c r="E85" s="17">
        <v>29495</v>
      </c>
      <c r="F85" s="18">
        <f ca="1" t="shared" si="3"/>
        <v>45</v>
      </c>
      <c r="G85" s="16" t="s">
        <v>69</v>
      </c>
      <c r="H85" s="16" t="s">
        <v>19</v>
      </c>
      <c r="I85" s="16" t="s">
        <v>43</v>
      </c>
      <c r="J85" s="16" t="s">
        <v>141</v>
      </c>
      <c r="K85" s="16" t="s">
        <v>39</v>
      </c>
      <c r="L85" s="19" t="s">
        <v>502</v>
      </c>
      <c r="M85" s="16" t="s">
        <v>507</v>
      </c>
    </row>
    <row r="86" ht="19" customHeight="1" spans="1:13">
      <c r="A86" s="16">
        <v>14</v>
      </c>
      <c r="B86" s="16" t="s">
        <v>15</v>
      </c>
      <c r="C86" s="16" t="s">
        <v>146</v>
      </c>
      <c r="D86" s="16" t="s">
        <v>32</v>
      </c>
      <c r="E86" s="17">
        <v>27515</v>
      </c>
      <c r="F86" s="18">
        <f ca="1" t="shared" si="3"/>
        <v>51</v>
      </c>
      <c r="G86" s="16" t="s">
        <v>26</v>
      </c>
      <c r="H86" s="16" t="s">
        <v>19</v>
      </c>
      <c r="I86" s="16" t="s">
        <v>43</v>
      </c>
      <c r="J86" s="16" t="s">
        <v>147</v>
      </c>
      <c r="K86" s="16" t="s">
        <v>22</v>
      </c>
      <c r="L86" s="19" t="s">
        <v>142</v>
      </c>
      <c r="M86" s="16" t="s">
        <v>148</v>
      </c>
    </row>
    <row r="87" ht="19" customHeight="1" spans="1:13">
      <c r="A87" s="16">
        <v>14</v>
      </c>
      <c r="B87" s="16" t="s">
        <v>15</v>
      </c>
      <c r="C87" s="16" t="s">
        <v>149</v>
      </c>
      <c r="D87" s="16" t="s">
        <v>32</v>
      </c>
      <c r="E87" s="17">
        <v>30164</v>
      </c>
      <c r="F87" s="18">
        <f ca="1" t="shared" si="3"/>
        <v>43</v>
      </c>
      <c r="G87" s="16" t="s">
        <v>75</v>
      </c>
      <c r="H87" s="16" t="s">
        <v>19</v>
      </c>
      <c r="I87" s="16" t="s">
        <v>27</v>
      </c>
      <c r="J87" s="16" t="s">
        <v>147</v>
      </c>
      <c r="K87" s="16" t="s">
        <v>39</v>
      </c>
      <c r="L87" s="19" t="s">
        <v>142</v>
      </c>
      <c r="M87" s="16" t="s">
        <v>150</v>
      </c>
    </row>
    <row r="88" ht="19" customHeight="1" spans="1:13">
      <c r="A88" s="16">
        <v>14</v>
      </c>
      <c r="B88" s="16" t="s">
        <v>15</v>
      </c>
      <c r="C88" s="16" t="s">
        <v>151</v>
      </c>
      <c r="D88" s="16" t="s">
        <v>17</v>
      </c>
      <c r="E88" s="17">
        <v>30407</v>
      </c>
      <c r="F88" s="18">
        <f ca="1" t="shared" si="3"/>
        <v>43</v>
      </c>
      <c r="G88" s="16" t="s">
        <v>57</v>
      </c>
      <c r="H88" s="16" t="s">
        <v>19</v>
      </c>
      <c r="I88" s="16" t="s">
        <v>43</v>
      </c>
      <c r="J88" s="16" t="s">
        <v>147</v>
      </c>
      <c r="K88" s="16" t="s">
        <v>39</v>
      </c>
      <c r="L88" s="19" t="s">
        <v>142</v>
      </c>
      <c r="M88" s="16" t="s">
        <v>152</v>
      </c>
    </row>
    <row r="89" ht="19" customHeight="1" spans="1:13">
      <c r="A89" s="16">
        <v>14</v>
      </c>
      <c r="B89" s="16" t="s">
        <v>15</v>
      </c>
      <c r="C89" s="16" t="s">
        <v>501</v>
      </c>
      <c r="D89" s="16" t="s">
        <v>32</v>
      </c>
      <c r="E89" s="17">
        <v>30317</v>
      </c>
      <c r="F89" s="18">
        <f ca="1" t="shared" si="3"/>
        <v>43</v>
      </c>
      <c r="G89" s="16" t="s">
        <v>69</v>
      </c>
      <c r="H89" s="16" t="s">
        <v>19</v>
      </c>
      <c r="I89" s="16" t="s">
        <v>43</v>
      </c>
      <c r="J89" s="16" t="s">
        <v>147</v>
      </c>
      <c r="K89" s="16" t="s">
        <v>279</v>
      </c>
      <c r="L89" s="19" t="s">
        <v>502</v>
      </c>
      <c r="M89" s="16" t="s">
        <v>503</v>
      </c>
    </row>
    <row r="90" ht="19" customHeight="1" spans="1:13">
      <c r="A90" s="16">
        <v>14</v>
      </c>
      <c r="B90" s="16" t="s">
        <v>15</v>
      </c>
      <c r="C90" s="16" t="s">
        <v>508</v>
      </c>
      <c r="D90" s="16" t="s">
        <v>32</v>
      </c>
      <c r="E90" s="17">
        <v>26543</v>
      </c>
      <c r="F90" s="18">
        <f ca="1" t="shared" si="3"/>
        <v>53</v>
      </c>
      <c r="G90" s="16" t="s">
        <v>53</v>
      </c>
      <c r="H90" s="16" t="s">
        <v>19</v>
      </c>
      <c r="I90" s="16" t="s">
        <v>43</v>
      </c>
      <c r="J90" s="16" t="s">
        <v>147</v>
      </c>
      <c r="K90" s="16" t="s">
        <v>22</v>
      </c>
      <c r="L90" s="19" t="s">
        <v>502</v>
      </c>
      <c r="M90" s="16" t="s">
        <v>509</v>
      </c>
    </row>
    <row r="91" ht="19" customHeight="1" spans="1:13">
      <c r="A91" s="16">
        <v>14</v>
      </c>
      <c r="B91" s="16" t="s">
        <v>15</v>
      </c>
      <c r="C91" s="16" t="s">
        <v>548</v>
      </c>
      <c r="D91" s="16" t="s">
        <v>32</v>
      </c>
      <c r="E91" s="17">
        <v>30164</v>
      </c>
      <c r="F91" s="18">
        <f ca="1" t="shared" si="3"/>
        <v>43</v>
      </c>
      <c r="G91" s="16" t="s">
        <v>26</v>
      </c>
      <c r="H91" s="16" t="s">
        <v>19</v>
      </c>
      <c r="I91" s="16" t="s">
        <v>43</v>
      </c>
      <c r="J91" s="16" t="s">
        <v>147</v>
      </c>
      <c r="K91" s="16" t="s">
        <v>39</v>
      </c>
      <c r="L91" s="19" t="s">
        <v>547</v>
      </c>
      <c r="M91" s="16" t="s">
        <v>549</v>
      </c>
    </row>
    <row r="92" ht="19" customHeight="1" spans="1:13">
      <c r="A92" s="16">
        <v>15</v>
      </c>
      <c r="B92" s="16" t="s">
        <v>15</v>
      </c>
      <c r="C92" s="16" t="s">
        <v>109</v>
      </c>
      <c r="D92" s="16" t="s">
        <v>17</v>
      </c>
      <c r="E92" s="17">
        <v>29587</v>
      </c>
      <c r="F92" s="18">
        <f ca="1" t="shared" si="3"/>
        <v>45</v>
      </c>
      <c r="G92" s="16" t="s">
        <v>75</v>
      </c>
      <c r="H92" s="16" t="s">
        <v>19</v>
      </c>
      <c r="I92" s="16" t="s">
        <v>43</v>
      </c>
      <c r="J92" s="16" t="s">
        <v>110</v>
      </c>
      <c r="K92" s="16" t="s">
        <v>22</v>
      </c>
      <c r="L92" s="19" t="s">
        <v>111</v>
      </c>
      <c r="M92" s="16" t="s">
        <v>112</v>
      </c>
    </row>
    <row r="93" ht="19" customHeight="1" spans="1:13">
      <c r="A93" s="16">
        <v>15</v>
      </c>
      <c r="B93" s="16" t="s">
        <v>15</v>
      </c>
      <c r="C93" s="16" t="s">
        <v>187</v>
      </c>
      <c r="D93" s="16" t="s">
        <v>17</v>
      </c>
      <c r="E93" s="17">
        <v>30590</v>
      </c>
      <c r="F93" s="18">
        <f ca="1" t="shared" si="3"/>
        <v>42</v>
      </c>
      <c r="G93" s="16" t="s">
        <v>188</v>
      </c>
      <c r="H93" s="16" t="s">
        <v>19</v>
      </c>
      <c r="I93" s="16" t="s">
        <v>43</v>
      </c>
      <c r="J93" s="16" t="s">
        <v>110</v>
      </c>
      <c r="K93" s="16" t="s">
        <v>39</v>
      </c>
      <c r="L93" s="19" t="s">
        <v>46</v>
      </c>
      <c r="M93" s="16" t="s">
        <v>112</v>
      </c>
    </row>
    <row r="94" ht="19" customHeight="1" spans="1:13">
      <c r="A94" s="16">
        <v>15</v>
      </c>
      <c r="B94" s="16" t="s">
        <v>15</v>
      </c>
      <c r="C94" s="16" t="s">
        <v>281</v>
      </c>
      <c r="D94" s="16" t="s">
        <v>32</v>
      </c>
      <c r="E94" s="17">
        <v>29677</v>
      </c>
      <c r="F94" s="18">
        <f ca="1" t="shared" si="3"/>
        <v>45</v>
      </c>
      <c r="G94" s="16" t="s">
        <v>36</v>
      </c>
      <c r="H94" s="16" t="s">
        <v>19</v>
      </c>
      <c r="I94" s="16" t="s">
        <v>43</v>
      </c>
      <c r="J94" s="16" t="s">
        <v>110</v>
      </c>
      <c r="K94" s="16" t="s">
        <v>29</v>
      </c>
      <c r="L94" s="19" t="s">
        <v>273</v>
      </c>
      <c r="M94" s="16" t="s">
        <v>282</v>
      </c>
    </row>
    <row r="95" ht="19" customHeight="1" spans="1:13">
      <c r="A95" s="16">
        <v>15</v>
      </c>
      <c r="B95" s="16" t="s">
        <v>15</v>
      </c>
      <c r="C95" s="16" t="s">
        <v>445</v>
      </c>
      <c r="D95" s="16" t="s">
        <v>17</v>
      </c>
      <c r="E95" s="17">
        <v>26390</v>
      </c>
      <c r="F95" s="18">
        <f ca="1" t="shared" si="3"/>
        <v>54</v>
      </c>
      <c r="G95" s="16" t="s">
        <v>75</v>
      </c>
      <c r="H95" s="16" t="s">
        <v>19</v>
      </c>
      <c r="I95" s="16" t="s">
        <v>43</v>
      </c>
      <c r="J95" s="16" t="s">
        <v>110</v>
      </c>
      <c r="K95" s="16" t="s">
        <v>39</v>
      </c>
      <c r="L95" s="19" t="s">
        <v>446</v>
      </c>
      <c r="M95" s="16" t="s">
        <v>447</v>
      </c>
    </row>
    <row r="96" ht="19" customHeight="1" spans="1:13">
      <c r="A96" s="16">
        <v>16</v>
      </c>
      <c r="B96" s="16" t="s">
        <v>15</v>
      </c>
      <c r="C96" s="16" t="s">
        <v>448</v>
      </c>
      <c r="D96" s="16" t="s">
        <v>32</v>
      </c>
      <c r="E96" s="17">
        <v>30103</v>
      </c>
      <c r="F96" s="18">
        <f ca="1" t="shared" si="3"/>
        <v>43</v>
      </c>
      <c r="G96" s="16" t="s">
        <v>53</v>
      </c>
      <c r="H96" s="16" t="s">
        <v>19</v>
      </c>
      <c r="I96" s="16" t="s">
        <v>43</v>
      </c>
      <c r="J96" s="16" t="s">
        <v>449</v>
      </c>
      <c r="K96" s="16" t="s">
        <v>39</v>
      </c>
      <c r="L96" s="19" t="s">
        <v>446</v>
      </c>
      <c r="M96" s="16" t="s">
        <v>450</v>
      </c>
    </row>
    <row r="97" ht="19" customHeight="1" spans="1:13">
      <c r="A97" s="16">
        <v>16</v>
      </c>
      <c r="B97" s="16" t="s">
        <v>15</v>
      </c>
      <c r="C97" s="16" t="s">
        <v>603</v>
      </c>
      <c r="D97" s="16" t="s">
        <v>32</v>
      </c>
      <c r="E97" s="17">
        <v>24259</v>
      </c>
      <c r="F97" s="18">
        <f ca="1" t="shared" si="3"/>
        <v>59</v>
      </c>
      <c r="G97" s="16" t="s">
        <v>57</v>
      </c>
      <c r="H97" s="16" t="s">
        <v>19</v>
      </c>
      <c r="I97" s="16" t="s">
        <v>27</v>
      </c>
      <c r="J97" s="16" t="s">
        <v>449</v>
      </c>
      <c r="K97" s="16" t="s">
        <v>604</v>
      </c>
      <c r="L97" s="19" t="s">
        <v>583</v>
      </c>
      <c r="M97" s="16" t="s">
        <v>605</v>
      </c>
    </row>
    <row r="98" ht="19" customHeight="1" spans="1:13">
      <c r="A98" s="16">
        <v>17</v>
      </c>
      <c r="B98" s="16" t="s">
        <v>15</v>
      </c>
      <c r="C98" s="16" t="s">
        <v>52</v>
      </c>
      <c r="D98" s="16" t="s">
        <v>17</v>
      </c>
      <c r="E98" s="17">
        <v>29830</v>
      </c>
      <c r="F98" s="18">
        <f ca="1" t="shared" si="3"/>
        <v>44</v>
      </c>
      <c r="G98" s="16" t="s">
        <v>53</v>
      </c>
      <c r="H98" s="16" t="s">
        <v>19</v>
      </c>
      <c r="I98" s="16" t="s">
        <v>43</v>
      </c>
      <c r="J98" s="16" t="s">
        <v>54</v>
      </c>
      <c r="K98" s="16" t="s">
        <v>39</v>
      </c>
      <c r="L98" s="19" t="s">
        <v>50</v>
      </c>
      <c r="M98" s="16" t="s">
        <v>55</v>
      </c>
    </row>
    <row r="99" ht="19" customHeight="1" spans="1:13">
      <c r="A99" s="16">
        <v>17</v>
      </c>
      <c r="B99" s="16" t="s">
        <v>15</v>
      </c>
      <c r="C99" s="16" t="s">
        <v>191</v>
      </c>
      <c r="D99" s="16" t="s">
        <v>17</v>
      </c>
      <c r="E99" s="17">
        <v>28460</v>
      </c>
      <c r="F99" s="18">
        <f ca="1" t="shared" si="3"/>
        <v>48</v>
      </c>
      <c r="G99" s="16" t="s">
        <v>36</v>
      </c>
      <c r="H99" s="16" t="s">
        <v>19</v>
      </c>
      <c r="I99" s="16" t="s">
        <v>27</v>
      </c>
      <c r="J99" s="16" t="s">
        <v>54</v>
      </c>
      <c r="K99" s="16" t="s">
        <v>192</v>
      </c>
      <c r="L99" s="19" t="s">
        <v>46</v>
      </c>
      <c r="M99" s="16" t="s">
        <v>193</v>
      </c>
    </row>
    <row r="100" ht="19" customHeight="1" spans="1:13">
      <c r="A100" s="16">
        <v>17</v>
      </c>
      <c r="B100" s="16" t="s">
        <v>15</v>
      </c>
      <c r="C100" s="16" t="s">
        <v>225</v>
      </c>
      <c r="D100" s="16" t="s">
        <v>32</v>
      </c>
      <c r="E100" s="17">
        <v>28611</v>
      </c>
      <c r="F100" s="18">
        <f ca="1" t="shared" si="3"/>
        <v>48</v>
      </c>
      <c r="G100" s="16" t="s">
        <v>75</v>
      </c>
      <c r="H100" s="16" t="s">
        <v>19</v>
      </c>
      <c r="I100" s="16" t="s">
        <v>43</v>
      </c>
      <c r="J100" s="16" t="s">
        <v>54</v>
      </c>
      <c r="K100" s="16" t="s">
        <v>22</v>
      </c>
      <c r="L100" s="19" t="s">
        <v>77</v>
      </c>
      <c r="M100" s="16" t="s">
        <v>226</v>
      </c>
    </row>
    <row r="101" ht="19" customHeight="1" spans="1:13">
      <c r="A101" s="16">
        <v>18</v>
      </c>
      <c r="B101" s="16" t="s">
        <v>15</v>
      </c>
      <c r="C101" s="16" t="s">
        <v>113</v>
      </c>
      <c r="D101" s="16" t="s">
        <v>32</v>
      </c>
      <c r="E101" s="17">
        <v>29891</v>
      </c>
      <c r="F101" s="18">
        <f ca="1" t="shared" si="3"/>
        <v>44</v>
      </c>
      <c r="G101" s="16" t="s">
        <v>114</v>
      </c>
      <c r="H101" s="16" t="s">
        <v>19</v>
      </c>
      <c r="I101" s="16" t="s">
        <v>43</v>
      </c>
      <c r="J101" s="16" t="s">
        <v>115</v>
      </c>
      <c r="K101" s="16" t="s">
        <v>22</v>
      </c>
      <c r="L101" s="19" t="s">
        <v>111</v>
      </c>
      <c r="M101" s="16" t="s">
        <v>647</v>
      </c>
    </row>
    <row r="102" ht="19" customHeight="1" spans="1:13">
      <c r="A102" s="16">
        <v>18</v>
      </c>
      <c r="B102" s="16" t="s">
        <v>15</v>
      </c>
      <c r="C102" s="16" t="s">
        <v>138</v>
      </c>
      <c r="D102" s="16" t="s">
        <v>17</v>
      </c>
      <c r="E102" s="17">
        <v>25750</v>
      </c>
      <c r="F102" s="18">
        <f ca="1" t="shared" si="3"/>
        <v>55</v>
      </c>
      <c r="G102" s="16" t="s">
        <v>69</v>
      </c>
      <c r="H102" s="16" t="s">
        <v>19</v>
      </c>
      <c r="I102" s="16" t="s">
        <v>43</v>
      </c>
      <c r="J102" s="16" t="s">
        <v>115</v>
      </c>
      <c r="K102" s="16" t="s">
        <v>22</v>
      </c>
      <c r="L102" s="19" t="s">
        <v>134</v>
      </c>
      <c r="M102" s="16" t="s">
        <v>139</v>
      </c>
    </row>
    <row r="103" ht="19" customHeight="1" spans="1:13">
      <c r="A103" s="16">
        <v>18</v>
      </c>
      <c r="B103" s="16" t="s">
        <v>15</v>
      </c>
      <c r="C103" s="16" t="s">
        <v>220</v>
      </c>
      <c r="D103" s="16" t="s">
        <v>32</v>
      </c>
      <c r="E103" s="17">
        <v>26146</v>
      </c>
      <c r="F103" s="18">
        <f ca="1" t="shared" si="3"/>
        <v>54</v>
      </c>
      <c r="G103" s="16" t="s">
        <v>69</v>
      </c>
      <c r="H103" s="16" t="s">
        <v>19</v>
      </c>
      <c r="I103" s="16" t="s">
        <v>43</v>
      </c>
      <c r="J103" s="16" t="s">
        <v>115</v>
      </c>
      <c r="K103" s="16" t="s">
        <v>22</v>
      </c>
      <c r="L103" s="19" t="s">
        <v>221</v>
      </c>
      <c r="M103" s="16" t="s">
        <v>222</v>
      </c>
    </row>
    <row r="104" ht="19" customHeight="1" spans="1:13">
      <c r="A104" s="16">
        <v>18</v>
      </c>
      <c r="B104" s="16" t="s">
        <v>15</v>
      </c>
      <c r="C104" s="16" t="s">
        <v>223</v>
      </c>
      <c r="D104" s="16" t="s">
        <v>17</v>
      </c>
      <c r="E104" s="17">
        <v>30864</v>
      </c>
      <c r="F104" s="18">
        <f ca="1" t="shared" si="3"/>
        <v>41</v>
      </c>
      <c r="G104" s="16" t="s">
        <v>36</v>
      </c>
      <c r="H104" s="16" t="s">
        <v>19</v>
      </c>
      <c r="I104" s="16" t="s">
        <v>43</v>
      </c>
      <c r="J104" s="16" t="s">
        <v>115</v>
      </c>
      <c r="K104" s="16" t="s">
        <v>39</v>
      </c>
      <c r="L104" s="19" t="s">
        <v>221</v>
      </c>
      <c r="M104" s="16" t="s">
        <v>224</v>
      </c>
    </row>
    <row r="105" ht="19" customHeight="1" spans="1:13">
      <c r="A105" s="16">
        <v>18</v>
      </c>
      <c r="B105" s="16" t="s">
        <v>15</v>
      </c>
      <c r="C105" s="16" t="s">
        <v>443</v>
      </c>
      <c r="D105" s="16" t="s">
        <v>32</v>
      </c>
      <c r="E105" s="17">
        <v>29037</v>
      </c>
      <c r="F105" s="18">
        <f ca="1" t="shared" si="3"/>
        <v>46</v>
      </c>
      <c r="G105" s="16" t="s">
        <v>69</v>
      </c>
      <c r="H105" s="16" t="s">
        <v>19</v>
      </c>
      <c r="I105" s="16" t="s">
        <v>43</v>
      </c>
      <c r="J105" s="16" t="s">
        <v>115</v>
      </c>
      <c r="K105" s="16" t="s">
        <v>22</v>
      </c>
      <c r="L105" s="19" t="s">
        <v>428</v>
      </c>
      <c r="M105" s="16" t="s">
        <v>444</v>
      </c>
    </row>
    <row r="106" ht="19" customHeight="1" spans="1:13">
      <c r="A106" s="16">
        <v>18</v>
      </c>
      <c r="B106" s="16" t="s">
        <v>15</v>
      </c>
      <c r="C106" s="16" t="s">
        <v>617</v>
      </c>
      <c r="D106" s="16" t="s">
        <v>32</v>
      </c>
      <c r="E106" s="17">
        <v>31199</v>
      </c>
      <c r="F106" s="18">
        <f ca="1" t="shared" si="3"/>
        <v>40</v>
      </c>
      <c r="G106" s="16" t="s">
        <v>57</v>
      </c>
      <c r="H106" s="16" t="s">
        <v>19</v>
      </c>
      <c r="I106" s="16" t="s">
        <v>43</v>
      </c>
      <c r="J106" s="16" t="s">
        <v>115</v>
      </c>
      <c r="K106" s="16" t="s">
        <v>39</v>
      </c>
      <c r="L106" s="19" t="s">
        <v>609</v>
      </c>
      <c r="M106" s="16" t="s">
        <v>618</v>
      </c>
    </row>
    <row r="107" ht="19" customHeight="1" spans="1:13">
      <c r="A107" s="16">
        <v>18</v>
      </c>
      <c r="B107" s="20" t="s">
        <v>15</v>
      </c>
      <c r="C107" s="20" t="s">
        <v>639</v>
      </c>
      <c r="D107" s="20" t="s">
        <v>32</v>
      </c>
      <c r="E107" s="21">
        <v>32112</v>
      </c>
      <c r="F107" s="20">
        <v>39</v>
      </c>
      <c r="G107" s="20" t="s">
        <v>75</v>
      </c>
      <c r="H107" s="20" t="s">
        <v>19</v>
      </c>
      <c r="I107" s="20" t="s">
        <v>43</v>
      </c>
      <c r="J107" s="20" t="s">
        <v>115</v>
      </c>
      <c r="K107" s="20" t="s">
        <v>29</v>
      </c>
      <c r="L107" s="22" t="s">
        <v>406</v>
      </c>
      <c r="M107" s="20" t="s">
        <v>640</v>
      </c>
    </row>
    <row r="108" ht="19" customHeight="1" spans="1:13">
      <c r="A108" s="16">
        <v>19</v>
      </c>
      <c r="B108" s="16" t="s">
        <v>15</v>
      </c>
      <c r="C108" s="16" t="s">
        <v>231</v>
      </c>
      <c r="D108" s="16" t="s">
        <v>17</v>
      </c>
      <c r="E108" s="17">
        <v>25538</v>
      </c>
      <c r="F108" s="18">
        <f ca="1" t="shared" ref="F108:F137" si="4">IF(E108&lt;&gt;"",DATEDIF(E108,TODAY(),"Y"),"")</f>
        <v>56</v>
      </c>
      <c r="G108" s="16" t="s">
        <v>75</v>
      </c>
      <c r="H108" s="16" t="s">
        <v>19</v>
      </c>
      <c r="I108" s="16" t="s">
        <v>43</v>
      </c>
      <c r="J108" s="16" t="s">
        <v>232</v>
      </c>
      <c r="K108" s="16" t="s">
        <v>22</v>
      </c>
      <c r="L108" s="19" t="s">
        <v>77</v>
      </c>
      <c r="M108" s="16" t="s">
        <v>233</v>
      </c>
    </row>
    <row r="109" ht="19" customHeight="1" spans="1:13">
      <c r="A109" s="16">
        <v>19</v>
      </c>
      <c r="B109" s="16" t="s">
        <v>15</v>
      </c>
      <c r="C109" s="16" t="s">
        <v>353</v>
      </c>
      <c r="D109" s="16" t="s">
        <v>17</v>
      </c>
      <c r="E109" s="17">
        <v>29526</v>
      </c>
      <c r="F109" s="18">
        <f ca="1" t="shared" si="4"/>
        <v>45</v>
      </c>
      <c r="G109" s="16" t="s">
        <v>75</v>
      </c>
      <c r="H109" s="16" t="s">
        <v>19</v>
      </c>
      <c r="I109" s="16" t="s">
        <v>43</v>
      </c>
      <c r="J109" s="16" t="s">
        <v>232</v>
      </c>
      <c r="K109" s="16" t="s">
        <v>39</v>
      </c>
      <c r="L109" s="19" t="s">
        <v>346</v>
      </c>
      <c r="M109" s="16" t="s">
        <v>354</v>
      </c>
    </row>
    <row r="110" ht="19" customHeight="1" spans="1:13">
      <c r="A110" s="16">
        <v>19</v>
      </c>
      <c r="B110" s="16" t="s">
        <v>15</v>
      </c>
      <c r="C110" s="16" t="s">
        <v>420</v>
      </c>
      <c r="D110" s="16" t="s">
        <v>17</v>
      </c>
      <c r="E110" s="17">
        <v>27820</v>
      </c>
      <c r="F110" s="18">
        <f ca="1" t="shared" si="4"/>
        <v>50</v>
      </c>
      <c r="G110" s="16" t="s">
        <v>53</v>
      </c>
      <c r="H110" s="16" t="s">
        <v>19</v>
      </c>
      <c r="I110" s="16" t="s">
        <v>43</v>
      </c>
      <c r="J110" s="16" t="s">
        <v>232</v>
      </c>
      <c r="K110" s="16" t="s">
        <v>421</v>
      </c>
      <c r="L110" s="19" t="s">
        <v>406</v>
      </c>
      <c r="M110" s="16" t="s">
        <v>422</v>
      </c>
    </row>
    <row r="111" ht="19" customHeight="1" spans="1:13">
      <c r="A111" s="16">
        <v>19</v>
      </c>
      <c r="B111" s="16" t="s">
        <v>15</v>
      </c>
      <c r="C111" s="16" t="s">
        <v>489</v>
      </c>
      <c r="D111" s="16" t="s">
        <v>17</v>
      </c>
      <c r="E111" s="17">
        <v>29587</v>
      </c>
      <c r="F111" s="18">
        <f ca="1" t="shared" si="4"/>
        <v>45</v>
      </c>
      <c r="G111" s="16" t="s">
        <v>57</v>
      </c>
      <c r="H111" s="16" t="s">
        <v>19</v>
      </c>
      <c r="I111" s="16" t="s">
        <v>27</v>
      </c>
      <c r="J111" s="16" t="s">
        <v>232</v>
      </c>
      <c r="K111" s="16" t="s">
        <v>39</v>
      </c>
      <c r="L111" s="19" t="s">
        <v>490</v>
      </c>
      <c r="M111" s="16" t="s">
        <v>491</v>
      </c>
    </row>
    <row r="112" ht="19" customHeight="1" spans="1:13">
      <c r="A112" s="16">
        <v>19</v>
      </c>
      <c r="B112" s="16" t="s">
        <v>15</v>
      </c>
      <c r="C112" s="16" t="s">
        <v>546</v>
      </c>
      <c r="D112" s="16" t="s">
        <v>17</v>
      </c>
      <c r="E112" s="17">
        <v>30256</v>
      </c>
      <c r="F112" s="18">
        <f ca="1" t="shared" si="4"/>
        <v>43</v>
      </c>
      <c r="G112" s="16" t="s">
        <v>75</v>
      </c>
      <c r="H112" s="16" t="s">
        <v>19</v>
      </c>
      <c r="I112" s="16" t="s">
        <v>349</v>
      </c>
      <c r="J112" s="16" t="s">
        <v>232</v>
      </c>
      <c r="K112" s="16" t="s">
        <v>39</v>
      </c>
      <c r="L112" s="19" t="s">
        <v>547</v>
      </c>
      <c r="M112" s="16" t="s">
        <v>232</v>
      </c>
    </row>
    <row r="113" ht="19" customHeight="1" spans="1:13">
      <c r="A113" s="16">
        <v>20</v>
      </c>
      <c r="B113" s="16" t="s">
        <v>15</v>
      </c>
      <c r="C113" s="16" t="s">
        <v>578</v>
      </c>
      <c r="D113" s="16" t="s">
        <v>32</v>
      </c>
      <c r="E113" s="17">
        <v>25294</v>
      </c>
      <c r="F113" s="18">
        <f ca="1" t="shared" si="4"/>
        <v>57</v>
      </c>
      <c r="G113" s="16" t="s">
        <v>26</v>
      </c>
      <c r="H113" s="16" t="s">
        <v>19</v>
      </c>
      <c r="I113" s="16" t="s">
        <v>43</v>
      </c>
      <c r="J113" s="16" t="s">
        <v>579</v>
      </c>
      <c r="K113" s="16" t="s">
        <v>39</v>
      </c>
      <c r="L113" s="19" t="s">
        <v>580</v>
      </c>
      <c r="M113" s="16" t="s">
        <v>581</v>
      </c>
    </row>
    <row r="114" ht="19" customHeight="1" spans="1:13">
      <c r="A114" s="16">
        <v>20</v>
      </c>
      <c r="B114" s="16" t="s">
        <v>15</v>
      </c>
      <c r="C114" s="16" t="s">
        <v>582</v>
      </c>
      <c r="D114" s="16" t="s">
        <v>32</v>
      </c>
      <c r="E114" s="17">
        <v>27089</v>
      </c>
      <c r="F114" s="18">
        <f ca="1" t="shared" si="4"/>
        <v>52</v>
      </c>
      <c r="G114" s="16" t="s">
        <v>57</v>
      </c>
      <c r="H114" s="16" t="s">
        <v>19</v>
      </c>
      <c r="I114" s="16" t="s">
        <v>43</v>
      </c>
      <c r="J114" s="16" t="s">
        <v>579</v>
      </c>
      <c r="K114" s="16" t="s">
        <v>22</v>
      </c>
      <c r="L114" s="19" t="s">
        <v>583</v>
      </c>
      <c r="M114" s="16" t="s">
        <v>584</v>
      </c>
    </row>
    <row r="115" ht="19" customHeight="1" spans="1:13">
      <c r="A115" s="16">
        <v>20</v>
      </c>
      <c r="B115" s="16" t="s">
        <v>15</v>
      </c>
      <c r="C115" s="16" t="s">
        <v>606</v>
      </c>
      <c r="D115" s="16" t="s">
        <v>17</v>
      </c>
      <c r="E115" s="17">
        <v>28157</v>
      </c>
      <c r="F115" s="18">
        <f ca="1" t="shared" si="4"/>
        <v>49</v>
      </c>
      <c r="G115" s="16" t="s">
        <v>57</v>
      </c>
      <c r="H115" s="16" t="s">
        <v>19</v>
      </c>
      <c r="I115" s="16" t="s">
        <v>43</v>
      </c>
      <c r="J115" s="16" t="s">
        <v>579</v>
      </c>
      <c r="K115" s="16" t="s">
        <v>22</v>
      </c>
      <c r="L115" s="19" t="s">
        <v>583</v>
      </c>
      <c r="M115" s="16" t="s">
        <v>607</v>
      </c>
    </row>
    <row r="116" ht="19" customHeight="1" spans="1:13">
      <c r="A116" s="16">
        <v>21</v>
      </c>
      <c r="B116" s="16" t="s">
        <v>15</v>
      </c>
      <c r="C116" s="16" t="s">
        <v>132</v>
      </c>
      <c r="D116" s="16" t="s">
        <v>17</v>
      </c>
      <c r="E116" s="17">
        <v>29677</v>
      </c>
      <c r="F116" s="18">
        <f ca="1" t="shared" si="4"/>
        <v>45</v>
      </c>
      <c r="G116" s="16" t="s">
        <v>26</v>
      </c>
      <c r="H116" s="16" t="s">
        <v>19</v>
      </c>
      <c r="I116" s="16" t="s">
        <v>43</v>
      </c>
      <c r="J116" s="16" t="s">
        <v>133</v>
      </c>
      <c r="K116" s="16" t="s">
        <v>22</v>
      </c>
      <c r="L116" s="19" t="s">
        <v>134</v>
      </c>
      <c r="M116" s="16" t="s">
        <v>135</v>
      </c>
    </row>
    <row r="117" ht="19" customHeight="1" spans="1:13">
      <c r="A117" s="16">
        <v>21</v>
      </c>
      <c r="B117" s="16" t="s">
        <v>15</v>
      </c>
      <c r="C117" s="16" t="s">
        <v>364</v>
      </c>
      <c r="D117" s="16" t="s">
        <v>17</v>
      </c>
      <c r="E117" s="17">
        <v>25934</v>
      </c>
      <c r="F117" s="18">
        <f ca="1" t="shared" si="4"/>
        <v>55</v>
      </c>
      <c r="G117" s="16" t="s">
        <v>53</v>
      </c>
      <c r="H117" s="16" t="s">
        <v>19</v>
      </c>
      <c r="I117" s="16" t="s">
        <v>43</v>
      </c>
      <c r="J117" s="16" t="s">
        <v>133</v>
      </c>
      <c r="K117" s="16" t="s">
        <v>39</v>
      </c>
      <c r="L117" s="19" t="s">
        <v>346</v>
      </c>
      <c r="M117" s="16" t="s">
        <v>365</v>
      </c>
    </row>
    <row r="118" ht="19" customHeight="1" spans="1:13">
      <c r="A118" s="16">
        <v>21</v>
      </c>
      <c r="B118" s="16" t="s">
        <v>15</v>
      </c>
      <c r="C118" s="16" t="s">
        <v>372</v>
      </c>
      <c r="D118" s="16" t="s">
        <v>32</v>
      </c>
      <c r="E118" s="17">
        <v>24959</v>
      </c>
      <c r="F118" s="18">
        <f ca="1" t="shared" si="4"/>
        <v>58</v>
      </c>
      <c r="G118" s="16" t="s">
        <v>53</v>
      </c>
      <c r="H118" s="16" t="s">
        <v>19</v>
      </c>
      <c r="I118" s="16" t="s">
        <v>43</v>
      </c>
      <c r="J118" s="16" t="s">
        <v>133</v>
      </c>
      <c r="K118" s="16" t="s">
        <v>39</v>
      </c>
      <c r="L118" s="19" t="s">
        <v>346</v>
      </c>
      <c r="M118" s="16" t="s">
        <v>373</v>
      </c>
    </row>
    <row r="119" ht="19" customHeight="1" spans="1:13">
      <c r="A119" s="16">
        <v>21</v>
      </c>
      <c r="B119" s="16" t="s">
        <v>15</v>
      </c>
      <c r="C119" s="16" t="s">
        <v>423</v>
      </c>
      <c r="D119" s="16" t="s">
        <v>17</v>
      </c>
      <c r="E119" s="17">
        <v>32782</v>
      </c>
      <c r="F119" s="18">
        <f ca="1" t="shared" si="4"/>
        <v>36</v>
      </c>
      <c r="G119" s="16" t="s">
        <v>57</v>
      </c>
      <c r="H119" s="16" t="s">
        <v>19</v>
      </c>
      <c r="I119" s="16" t="s">
        <v>27</v>
      </c>
      <c r="J119" s="16" t="s">
        <v>133</v>
      </c>
      <c r="K119" s="16" t="s">
        <v>29</v>
      </c>
      <c r="L119" s="19" t="s">
        <v>406</v>
      </c>
      <c r="M119" s="16" t="s">
        <v>424</v>
      </c>
    </row>
    <row r="120" ht="19" customHeight="1" spans="1:13">
      <c r="A120" s="16">
        <v>21</v>
      </c>
      <c r="B120" s="16" t="s">
        <v>15</v>
      </c>
      <c r="C120" s="16" t="s">
        <v>425</v>
      </c>
      <c r="D120" s="16" t="s">
        <v>17</v>
      </c>
      <c r="E120" s="17">
        <v>29099</v>
      </c>
      <c r="F120" s="18">
        <f ca="1" t="shared" si="4"/>
        <v>46</v>
      </c>
      <c r="G120" s="16" t="s">
        <v>75</v>
      </c>
      <c r="H120" s="16" t="s">
        <v>19</v>
      </c>
      <c r="I120" s="16" t="s">
        <v>27</v>
      </c>
      <c r="J120" s="16" t="s">
        <v>133</v>
      </c>
      <c r="K120" s="16" t="s">
        <v>39</v>
      </c>
      <c r="L120" s="19" t="s">
        <v>406</v>
      </c>
      <c r="M120" s="16" t="s">
        <v>424</v>
      </c>
    </row>
    <row r="121" ht="19" customHeight="1" spans="1:13">
      <c r="A121" s="16">
        <v>22</v>
      </c>
      <c r="B121" s="16" t="s">
        <v>15</v>
      </c>
      <c r="C121" s="16" t="s">
        <v>205</v>
      </c>
      <c r="D121" s="16" t="s">
        <v>17</v>
      </c>
      <c r="E121" s="17">
        <v>26420</v>
      </c>
      <c r="F121" s="18">
        <f ca="1" t="shared" si="4"/>
        <v>54</v>
      </c>
      <c r="G121" s="16" t="s">
        <v>26</v>
      </c>
      <c r="H121" s="16" t="s">
        <v>19</v>
      </c>
      <c r="I121" s="16" t="s">
        <v>43</v>
      </c>
      <c r="J121" s="16" t="s">
        <v>206</v>
      </c>
      <c r="K121" s="16" t="s">
        <v>22</v>
      </c>
      <c r="L121" s="19" t="s">
        <v>207</v>
      </c>
      <c r="M121" s="16" t="s">
        <v>208</v>
      </c>
    </row>
    <row r="122" ht="19" customHeight="1" spans="1:13">
      <c r="A122" s="16">
        <v>22</v>
      </c>
      <c r="B122" s="16" t="s">
        <v>15</v>
      </c>
      <c r="C122" s="16" t="s">
        <v>411</v>
      </c>
      <c r="D122" s="16" t="s">
        <v>17</v>
      </c>
      <c r="E122" s="17">
        <v>31717</v>
      </c>
      <c r="F122" s="18">
        <f ca="1" t="shared" si="4"/>
        <v>39</v>
      </c>
      <c r="G122" s="16" t="s">
        <v>75</v>
      </c>
      <c r="H122" s="16" t="s">
        <v>19</v>
      </c>
      <c r="I122" s="16" t="s">
        <v>43</v>
      </c>
      <c r="J122" s="16" t="s">
        <v>206</v>
      </c>
      <c r="K122" s="16" t="s">
        <v>412</v>
      </c>
      <c r="L122" s="19" t="s">
        <v>406</v>
      </c>
      <c r="M122" s="16" t="s">
        <v>413</v>
      </c>
    </row>
    <row r="123" ht="19" customHeight="1" spans="1:13">
      <c r="A123" s="16">
        <v>22</v>
      </c>
      <c r="B123" s="16" t="s">
        <v>15</v>
      </c>
      <c r="C123" s="16" t="s">
        <v>418</v>
      </c>
      <c r="D123" s="16" t="s">
        <v>17</v>
      </c>
      <c r="E123" s="17">
        <v>32933</v>
      </c>
      <c r="F123" s="18">
        <f ca="1" t="shared" si="4"/>
        <v>36</v>
      </c>
      <c r="G123" s="16" t="s">
        <v>75</v>
      </c>
      <c r="H123" s="16" t="s">
        <v>19</v>
      </c>
      <c r="I123" s="16" t="s">
        <v>43</v>
      </c>
      <c r="J123" s="16" t="s">
        <v>206</v>
      </c>
      <c r="K123" s="16" t="s">
        <v>29</v>
      </c>
      <c r="L123" s="19" t="s">
        <v>406</v>
      </c>
      <c r="M123" s="16" t="s">
        <v>419</v>
      </c>
    </row>
    <row r="124" ht="19" customHeight="1" spans="1:13">
      <c r="A124" s="16">
        <v>23</v>
      </c>
      <c r="B124" s="16" t="s">
        <v>15</v>
      </c>
      <c r="C124" s="16" t="s">
        <v>477</v>
      </c>
      <c r="D124" s="16" t="s">
        <v>17</v>
      </c>
      <c r="E124" s="17">
        <v>24777</v>
      </c>
      <c r="F124" s="18">
        <f ca="1" t="shared" si="4"/>
        <v>58</v>
      </c>
      <c r="G124" s="16" t="s">
        <v>75</v>
      </c>
      <c r="H124" s="16" t="s">
        <v>19</v>
      </c>
      <c r="I124" s="16" t="s">
        <v>43</v>
      </c>
      <c r="J124" s="16" t="s">
        <v>478</v>
      </c>
      <c r="K124" s="16" t="s">
        <v>479</v>
      </c>
      <c r="L124" s="19" t="s">
        <v>446</v>
      </c>
      <c r="M124" s="16" t="s">
        <v>480</v>
      </c>
    </row>
    <row r="125" ht="19" customHeight="1" spans="1:13">
      <c r="A125" s="16">
        <v>23</v>
      </c>
      <c r="B125" s="16" t="s">
        <v>15</v>
      </c>
      <c r="C125" s="16" t="s">
        <v>481</v>
      </c>
      <c r="D125" s="16" t="s">
        <v>17</v>
      </c>
      <c r="E125" s="17">
        <v>29768</v>
      </c>
      <c r="F125" s="18">
        <f ca="1" t="shared" si="4"/>
        <v>44</v>
      </c>
      <c r="G125" s="16" t="s">
        <v>53</v>
      </c>
      <c r="H125" s="16" t="s">
        <v>19</v>
      </c>
      <c r="I125" s="16" t="s">
        <v>43</v>
      </c>
      <c r="J125" s="16" t="s">
        <v>478</v>
      </c>
      <c r="K125" s="16" t="s">
        <v>22</v>
      </c>
      <c r="L125" s="19" t="s">
        <v>446</v>
      </c>
      <c r="M125" s="16" t="s">
        <v>482</v>
      </c>
    </row>
    <row r="126" ht="19" customHeight="1" spans="1:13">
      <c r="A126" s="16">
        <v>24</v>
      </c>
      <c r="B126" s="16" t="s">
        <v>15</v>
      </c>
      <c r="C126" s="16" t="s">
        <v>357</v>
      </c>
      <c r="D126" s="16" t="s">
        <v>17</v>
      </c>
      <c r="E126" s="17">
        <v>28915</v>
      </c>
      <c r="F126" s="18">
        <f ca="1" t="shared" si="4"/>
        <v>47</v>
      </c>
      <c r="G126" s="16" t="s">
        <v>75</v>
      </c>
      <c r="H126" s="16" t="s">
        <v>19</v>
      </c>
      <c r="I126" s="16" t="s">
        <v>43</v>
      </c>
      <c r="J126" s="16" t="s">
        <v>358</v>
      </c>
      <c r="K126" s="16" t="s">
        <v>359</v>
      </c>
      <c r="L126" s="19" t="s">
        <v>346</v>
      </c>
      <c r="M126" s="16" t="s">
        <v>360</v>
      </c>
    </row>
    <row r="127" ht="19" customHeight="1" spans="1:13">
      <c r="A127" s="16">
        <v>24</v>
      </c>
      <c r="B127" s="16" t="s">
        <v>15</v>
      </c>
      <c r="C127" s="16" t="s">
        <v>453</v>
      </c>
      <c r="D127" s="16" t="s">
        <v>32</v>
      </c>
      <c r="E127" s="17">
        <v>30926</v>
      </c>
      <c r="F127" s="18">
        <f ca="1" t="shared" si="4"/>
        <v>41</v>
      </c>
      <c r="G127" s="16" t="s">
        <v>57</v>
      </c>
      <c r="H127" s="16" t="s">
        <v>19</v>
      </c>
      <c r="I127" s="16" t="s">
        <v>43</v>
      </c>
      <c r="J127" s="16" t="s">
        <v>358</v>
      </c>
      <c r="K127" s="16" t="s">
        <v>39</v>
      </c>
      <c r="L127" s="19" t="s">
        <v>446</v>
      </c>
      <c r="M127" s="16" t="s">
        <v>454</v>
      </c>
    </row>
    <row r="128" ht="19" customHeight="1" spans="1:13">
      <c r="A128" s="16">
        <v>24</v>
      </c>
      <c r="B128" s="16" t="s">
        <v>15</v>
      </c>
      <c r="C128" s="16" t="s">
        <v>623</v>
      </c>
      <c r="D128" s="16" t="s">
        <v>32</v>
      </c>
      <c r="E128" s="17">
        <v>28460</v>
      </c>
      <c r="F128" s="18">
        <f ca="1" t="shared" si="4"/>
        <v>48</v>
      </c>
      <c r="G128" s="16" t="s">
        <v>26</v>
      </c>
      <c r="H128" s="16" t="s">
        <v>19</v>
      </c>
      <c r="I128" s="16" t="s">
        <v>27</v>
      </c>
      <c r="J128" s="16" t="s">
        <v>358</v>
      </c>
      <c r="K128" s="16" t="s">
        <v>39</v>
      </c>
      <c r="L128" s="19" t="s">
        <v>624</v>
      </c>
      <c r="M128" s="16" t="s">
        <v>625</v>
      </c>
    </row>
    <row r="129" ht="19" customHeight="1" spans="1:13">
      <c r="A129" s="16">
        <v>24</v>
      </c>
      <c r="B129" s="16" t="s">
        <v>15</v>
      </c>
      <c r="C129" s="16" t="s">
        <v>626</v>
      </c>
      <c r="D129" s="16" t="s">
        <v>32</v>
      </c>
      <c r="E129" s="17">
        <v>29160</v>
      </c>
      <c r="F129" s="18">
        <f ca="1" t="shared" si="4"/>
        <v>46</v>
      </c>
      <c r="G129" s="16" t="s">
        <v>26</v>
      </c>
      <c r="H129" s="16" t="s">
        <v>19</v>
      </c>
      <c r="I129" s="16" t="s">
        <v>27</v>
      </c>
      <c r="J129" s="16" t="s">
        <v>358</v>
      </c>
      <c r="K129" s="16" t="s">
        <v>39</v>
      </c>
      <c r="L129" s="19" t="s">
        <v>624</v>
      </c>
      <c r="M129" s="16" t="s">
        <v>627</v>
      </c>
    </row>
    <row r="130" ht="19" customHeight="1" spans="1:13">
      <c r="A130" s="16">
        <v>25</v>
      </c>
      <c r="B130" s="16" t="s">
        <v>15</v>
      </c>
      <c r="C130" s="16" t="s">
        <v>301</v>
      </c>
      <c r="D130" s="16" t="s">
        <v>17</v>
      </c>
      <c r="E130" s="17">
        <v>26207</v>
      </c>
      <c r="F130" s="18">
        <f ca="1" t="shared" si="4"/>
        <v>54</v>
      </c>
      <c r="G130" s="16" t="s">
        <v>53</v>
      </c>
      <c r="H130" s="16" t="s">
        <v>19</v>
      </c>
      <c r="I130" s="16" t="s">
        <v>43</v>
      </c>
      <c r="J130" s="16" t="s">
        <v>302</v>
      </c>
      <c r="K130" s="16" t="s">
        <v>303</v>
      </c>
      <c r="L130" s="19" t="s">
        <v>299</v>
      </c>
      <c r="M130" s="16" t="s">
        <v>304</v>
      </c>
    </row>
    <row r="131" ht="19" customHeight="1" spans="1:13">
      <c r="A131" s="16">
        <v>25</v>
      </c>
      <c r="B131" s="16" t="s">
        <v>15</v>
      </c>
      <c r="C131" s="16" t="s">
        <v>492</v>
      </c>
      <c r="D131" s="16" t="s">
        <v>17</v>
      </c>
      <c r="E131" s="17">
        <v>33543</v>
      </c>
      <c r="F131" s="18">
        <f ca="1" t="shared" si="4"/>
        <v>34</v>
      </c>
      <c r="G131" s="16" t="s">
        <v>36</v>
      </c>
      <c r="H131" s="16" t="s">
        <v>19</v>
      </c>
      <c r="I131" s="16" t="s">
        <v>43</v>
      </c>
      <c r="J131" s="16" t="s">
        <v>302</v>
      </c>
      <c r="K131" s="16" t="s">
        <v>29</v>
      </c>
      <c r="L131" s="19" t="s">
        <v>490</v>
      </c>
      <c r="M131" s="16" t="s">
        <v>493</v>
      </c>
    </row>
    <row r="132" ht="19" customHeight="1" spans="1:13">
      <c r="A132" s="16">
        <v>26</v>
      </c>
      <c r="B132" s="16" t="s">
        <v>15</v>
      </c>
      <c r="C132" s="16" t="s">
        <v>176</v>
      </c>
      <c r="D132" s="16" t="s">
        <v>17</v>
      </c>
      <c r="E132" s="17">
        <v>23924</v>
      </c>
      <c r="F132" s="18">
        <f ca="1" t="shared" si="4"/>
        <v>60</v>
      </c>
      <c r="G132" s="16" t="s">
        <v>26</v>
      </c>
      <c r="H132" s="16" t="s">
        <v>19</v>
      </c>
      <c r="I132" s="16" t="s">
        <v>43</v>
      </c>
      <c r="J132" s="16" t="s">
        <v>177</v>
      </c>
      <c r="K132" s="16" t="s">
        <v>22</v>
      </c>
      <c r="L132" s="19" t="s">
        <v>170</v>
      </c>
      <c r="M132" s="16" t="s">
        <v>178</v>
      </c>
    </row>
    <row r="133" ht="19" customHeight="1" spans="1:13">
      <c r="A133" s="16">
        <v>26</v>
      </c>
      <c r="B133" s="16" t="s">
        <v>15</v>
      </c>
      <c r="C133" s="16" t="s">
        <v>185</v>
      </c>
      <c r="D133" s="16" t="s">
        <v>17</v>
      </c>
      <c r="E133" s="17">
        <v>31260</v>
      </c>
      <c r="F133" s="18">
        <f ca="1" t="shared" si="4"/>
        <v>40</v>
      </c>
      <c r="G133" s="16" t="s">
        <v>36</v>
      </c>
      <c r="H133" s="16" t="s">
        <v>19</v>
      </c>
      <c r="I133" s="16" t="s">
        <v>43</v>
      </c>
      <c r="J133" s="16" t="s">
        <v>177</v>
      </c>
      <c r="K133" s="16" t="s">
        <v>29</v>
      </c>
      <c r="L133" s="19" t="s">
        <v>46</v>
      </c>
      <c r="M133" s="16" t="s">
        <v>186</v>
      </c>
    </row>
    <row r="134" ht="19" customHeight="1" spans="1:13">
      <c r="A134" s="16">
        <v>26</v>
      </c>
      <c r="B134" s="16" t="s">
        <v>15</v>
      </c>
      <c r="C134" s="16" t="s">
        <v>277</v>
      </c>
      <c r="D134" s="16" t="s">
        <v>17</v>
      </c>
      <c r="E134" s="17">
        <v>30133</v>
      </c>
      <c r="F134" s="18">
        <f ca="1" t="shared" si="4"/>
        <v>43</v>
      </c>
      <c r="G134" s="16" t="s">
        <v>69</v>
      </c>
      <c r="H134" s="16" t="s">
        <v>19</v>
      </c>
      <c r="I134" s="16" t="s">
        <v>43</v>
      </c>
      <c r="J134" s="16" t="s">
        <v>177</v>
      </c>
      <c r="K134" s="16" t="s">
        <v>22</v>
      </c>
      <c r="L134" s="19" t="s">
        <v>273</v>
      </c>
      <c r="M134" s="16" t="s">
        <v>164</v>
      </c>
    </row>
    <row r="135" ht="19" customHeight="1" spans="1:13">
      <c r="A135" s="16">
        <v>26</v>
      </c>
      <c r="B135" s="16" t="s">
        <v>15</v>
      </c>
      <c r="C135" s="16" t="s">
        <v>348</v>
      </c>
      <c r="D135" s="16" t="s">
        <v>17</v>
      </c>
      <c r="E135" s="17">
        <v>27211</v>
      </c>
      <c r="F135" s="18">
        <f ca="1" t="shared" si="4"/>
        <v>51</v>
      </c>
      <c r="G135" s="16" t="s">
        <v>57</v>
      </c>
      <c r="H135" s="16" t="s">
        <v>19</v>
      </c>
      <c r="I135" s="16" t="s">
        <v>349</v>
      </c>
      <c r="J135" s="16" t="s">
        <v>177</v>
      </c>
      <c r="K135" s="16" t="s">
        <v>39</v>
      </c>
      <c r="L135" s="19" t="s">
        <v>346</v>
      </c>
      <c r="M135" s="16" t="s">
        <v>350</v>
      </c>
    </row>
    <row r="136" ht="19" customHeight="1" spans="1:13">
      <c r="A136" s="16">
        <v>26</v>
      </c>
      <c r="B136" s="16" t="s">
        <v>15</v>
      </c>
      <c r="C136" s="16" t="s">
        <v>403</v>
      </c>
      <c r="D136" s="16" t="s">
        <v>17</v>
      </c>
      <c r="E136" s="17">
        <v>26146</v>
      </c>
      <c r="F136" s="18">
        <f ca="1" t="shared" si="4"/>
        <v>54</v>
      </c>
      <c r="G136" s="16" t="s">
        <v>36</v>
      </c>
      <c r="H136" s="16" t="s">
        <v>19</v>
      </c>
      <c r="I136" s="16" t="s">
        <v>43</v>
      </c>
      <c r="J136" s="16" t="s">
        <v>177</v>
      </c>
      <c r="K136" s="16" t="s">
        <v>22</v>
      </c>
      <c r="L136" s="19" t="s">
        <v>393</v>
      </c>
      <c r="M136" s="16" t="s">
        <v>404</v>
      </c>
    </row>
    <row r="137" ht="19" customHeight="1" spans="1:13">
      <c r="A137" s="16">
        <v>26</v>
      </c>
      <c r="B137" s="16" t="s">
        <v>15</v>
      </c>
      <c r="C137" s="16" t="s">
        <v>430</v>
      </c>
      <c r="D137" s="16" t="s">
        <v>32</v>
      </c>
      <c r="E137" s="17">
        <v>29495</v>
      </c>
      <c r="F137" s="18">
        <f ca="1" t="shared" si="4"/>
        <v>45</v>
      </c>
      <c r="G137" s="16" t="s">
        <v>26</v>
      </c>
      <c r="H137" s="16" t="s">
        <v>19</v>
      </c>
      <c r="I137" s="16" t="s">
        <v>43</v>
      </c>
      <c r="J137" s="16" t="s">
        <v>177</v>
      </c>
      <c r="K137" s="16" t="s">
        <v>39</v>
      </c>
      <c r="L137" s="19" t="s">
        <v>428</v>
      </c>
      <c r="M137" s="16" t="s">
        <v>431</v>
      </c>
    </row>
    <row r="138" ht="19" customHeight="1" spans="1:13">
      <c r="A138" s="16">
        <v>26</v>
      </c>
      <c r="B138" s="20" t="s">
        <v>15</v>
      </c>
      <c r="C138" s="20" t="s">
        <v>637</v>
      </c>
      <c r="D138" s="20" t="s">
        <v>32</v>
      </c>
      <c r="E138" s="21">
        <v>29799</v>
      </c>
      <c r="F138" s="20">
        <v>45</v>
      </c>
      <c r="G138" s="20" t="s">
        <v>57</v>
      </c>
      <c r="H138" s="20" t="s">
        <v>19</v>
      </c>
      <c r="I138" s="20" t="s">
        <v>638</v>
      </c>
      <c r="J138" s="20" t="s">
        <v>177</v>
      </c>
      <c r="K138" s="20" t="s">
        <v>39</v>
      </c>
      <c r="L138" s="22" t="s">
        <v>406</v>
      </c>
      <c r="M138" s="20" t="s">
        <v>634</v>
      </c>
    </row>
    <row r="139" ht="19" customHeight="1" spans="1:13">
      <c r="A139" s="16">
        <v>27</v>
      </c>
      <c r="B139" s="16" t="s">
        <v>15</v>
      </c>
      <c r="C139" s="16" t="s">
        <v>274</v>
      </c>
      <c r="D139" s="16" t="s">
        <v>17</v>
      </c>
      <c r="E139" s="17">
        <v>29068</v>
      </c>
      <c r="F139" s="18">
        <f ca="1" t="shared" ref="F139:F175" si="5">IF(E139&lt;&gt;"",DATEDIF(E139,TODAY(),"Y"),"")</f>
        <v>46</v>
      </c>
      <c r="G139" s="16" t="s">
        <v>36</v>
      </c>
      <c r="H139" s="16" t="s">
        <v>19</v>
      </c>
      <c r="I139" s="16" t="s">
        <v>43</v>
      </c>
      <c r="J139" s="16" t="s">
        <v>275</v>
      </c>
      <c r="K139" s="16" t="s">
        <v>22</v>
      </c>
      <c r="L139" s="19" t="s">
        <v>273</v>
      </c>
      <c r="M139" s="16" t="s">
        <v>276</v>
      </c>
    </row>
    <row r="140" ht="19" customHeight="1" spans="1:13">
      <c r="A140" s="16">
        <v>27</v>
      </c>
      <c r="B140" s="16" t="s">
        <v>15</v>
      </c>
      <c r="C140" s="16" t="s">
        <v>283</v>
      </c>
      <c r="D140" s="16" t="s">
        <v>17</v>
      </c>
      <c r="E140" s="17">
        <v>26390</v>
      </c>
      <c r="F140" s="18">
        <f ca="1" t="shared" si="5"/>
        <v>54</v>
      </c>
      <c r="G140" s="16" t="s">
        <v>87</v>
      </c>
      <c r="H140" s="16" t="s">
        <v>19</v>
      </c>
      <c r="I140" s="16" t="s">
        <v>43</v>
      </c>
      <c r="J140" s="16" t="s">
        <v>275</v>
      </c>
      <c r="K140" s="16" t="s">
        <v>22</v>
      </c>
      <c r="L140" s="19" t="s">
        <v>273</v>
      </c>
      <c r="M140" s="16" t="s">
        <v>284</v>
      </c>
    </row>
    <row r="141" ht="19" customHeight="1" spans="1:13">
      <c r="A141" s="16">
        <v>27</v>
      </c>
      <c r="B141" s="16" t="s">
        <v>15</v>
      </c>
      <c r="C141" s="16" t="s">
        <v>414</v>
      </c>
      <c r="D141" s="16" t="s">
        <v>17</v>
      </c>
      <c r="E141" s="17">
        <v>30895</v>
      </c>
      <c r="F141" s="18">
        <f ca="1" t="shared" si="5"/>
        <v>41</v>
      </c>
      <c r="G141" s="16" t="s">
        <v>57</v>
      </c>
      <c r="H141" s="16" t="s">
        <v>415</v>
      </c>
      <c r="I141" s="16" t="s">
        <v>43</v>
      </c>
      <c r="J141" s="16" t="s">
        <v>275</v>
      </c>
      <c r="K141" s="16" t="s">
        <v>416</v>
      </c>
      <c r="L141" s="19" t="s">
        <v>406</v>
      </c>
      <c r="M141" s="16" t="s">
        <v>417</v>
      </c>
    </row>
    <row r="142" ht="19" customHeight="1" spans="1:13">
      <c r="A142" s="16">
        <v>27</v>
      </c>
      <c r="B142" s="16" t="s">
        <v>15</v>
      </c>
      <c r="C142" s="16" t="s">
        <v>494</v>
      </c>
      <c r="D142" s="16" t="s">
        <v>17</v>
      </c>
      <c r="E142" s="17">
        <v>28581</v>
      </c>
      <c r="F142" s="18">
        <f ca="1" t="shared" si="5"/>
        <v>48</v>
      </c>
      <c r="G142" s="16" t="s">
        <v>75</v>
      </c>
      <c r="H142" s="16" t="s">
        <v>19</v>
      </c>
      <c r="I142" s="16" t="s">
        <v>27</v>
      </c>
      <c r="J142" s="16" t="s">
        <v>275</v>
      </c>
      <c r="K142" s="16" t="s">
        <v>39</v>
      </c>
      <c r="L142" s="19" t="s">
        <v>490</v>
      </c>
      <c r="M142" s="16" t="s">
        <v>417</v>
      </c>
    </row>
    <row r="143" ht="19" customHeight="1" spans="1:13">
      <c r="A143" s="16">
        <v>28</v>
      </c>
      <c r="B143" s="16" t="s">
        <v>15</v>
      </c>
      <c r="C143" s="16" t="s">
        <v>237</v>
      </c>
      <c r="D143" s="16" t="s">
        <v>32</v>
      </c>
      <c r="E143" s="17">
        <v>25324</v>
      </c>
      <c r="F143" s="18">
        <f ca="1" t="shared" si="5"/>
        <v>57</v>
      </c>
      <c r="G143" s="16" t="s">
        <v>75</v>
      </c>
      <c r="H143" s="16" t="s">
        <v>19</v>
      </c>
      <c r="I143" s="16" t="s">
        <v>27</v>
      </c>
      <c r="J143" s="16" t="s">
        <v>238</v>
      </c>
      <c r="K143" s="16" t="s">
        <v>22</v>
      </c>
      <c r="L143" s="19" t="s">
        <v>77</v>
      </c>
      <c r="M143" s="16" t="s">
        <v>22</v>
      </c>
    </row>
    <row r="144" ht="19" customHeight="1" spans="1:13">
      <c r="A144" s="16">
        <v>28</v>
      </c>
      <c r="B144" s="16" t="s">
        <v>15</v>
      </c>
      <c r="C144" s="16" t="s">
        <v>392</v>
      </c>
      <c r="D144" s="16" t="s">
        <v>17</v>
      </c>
      <c r="E144" s="17">
        <v>29677</v>
      </c>
      <c r="F144" s="18">
        <f ca="1" t="shared" si="5"/>
        <v>45</v>
      </c>
      <c r="G144" s="16" t="s">
        <v>26</v>
      </c>
      <c r="H144" s="16" t="s">
        <v>19</v>
      </c>
      <c r="I144" s="16" t="s">
        <v>43</v>
      </c>
      <c r="J144" s="16" t="s">
        <v>238</v>
      </c>
      <c r="K144" s="16" t="s">
        <v>39</v>
      </c>
      <c r="L144" s="19" t="s">
        <v>393</v>
      </c>
      <c r="M144" s="16" t="s">
        <v>394</v>
      </c>
    </row>
    <row r="145" ht="19" customHeight="1" spans="1:13">
      <c r="A145" s="16">
        <v>28</v>
      </c>
      <c r="B145" s="16" t="s">
        <v>15</v>
      </c>
      <c r="C145" s="16" t="s">
        <v>395</v>
      </c>
      <c r="D145" s="16" t="s">
        <v>17</v>
      </c>
      <c r="E145" s="17">
        <v>26938</v>
      </c>
      <c r="F145" s="18">
        <f ca="1" t="shared" si="5"/>
        <v>52</v>
      </c>
      <c r="G145" s="16" t="s">
        <v>57</v>
      </c>
      <c r="H145" s="16" t="s">
        <v>19</v>
      </c>
      <c r="I145" s="16" t="s">
        <v>43</v>
      </c>
      <c r="J145" s="16" t="s">
        <v>238</v>
      </c>
      <c r="K145" s="16" t="s">
        <v>22</v>
      </c>
      <c r="L145" s="19" t="s">
        <v>393</v>
      </c>
      <c r="M145" s="16" t="s">
        <v>396</v>
      </c>
    </row>
    <row r="146" ht="19" customHeight="1" spans="1:13">
      <c r="A146" s="16">
        <v>28</v>
      </c>
      <c r="B146" s="16" t="s">
        <v>15</v>
      </c>
      <c r="C146" s="16" t="s">
        <v>495</v>
      </c>
      <c r="D146" s="16" t="s">
        <v>32</v>
      </c>
      <c r="E146" s="17">
        <v>28216</v>
      </c>
      <c r="F146" s="18">
        <f ca="1" t="shared" si="5"/>
        <v>49</v>
      </c>
      <c r="G146" s="16" t="s">
        <v>57</v>
      </c>
      <c r="H146" s="16" t="s">
        <v>19</v>
      </c>
      <c r="I146" s="16" t="s">
        <v>43</v>
      </c>
      <c r="J146" s="16" t="s">
        <v>238</v>
      </c>
      <c r="K146" s="16" t="s">
        <v>39</v>
      </c>
      <c r="L146" s="19" t="s">
        <v>490</v>
      </c>
      <c r="M146" s="16" t="s">
        <v>496</v>
      </c>
    </row>
    <row r="147" ht="19" customHeight="1" spans="1:13">
      <c r="A147" s="16">
        <v>28</v>
      </c>
      <c r="B147" s="16" t="s">
        <v>15</v>
      </c>
      <c r="C147" s="16" t="s">
        <v>550</v>
      </c>
      <c r="D147" s="16" t="s">
        <v>32</v>
      </c>
      <c r="E147" s="17">
        <v>26512</v>
      </c>
      <c r="F147" s="18">
        <f ca="1" t="shared" si="5"/>
        <v>53</v>
      </c>
      <c r="G147" s="16" t="s">
        <v>57</v>
      </c>
      <c r="H147" s="16" t="s">
        <v>19</v>
      </c>
      <c r="I147" s="16" t="s">
        <v>43</v>
      </c>
      <c r="J147" s="16" t="s">
        <v>238</v>
      </c>
      <c r="K147" s="16" t="s">
        <v>551</v>
      </c>
      <c r="L147" s="19" t="s">
        <v>547</v>
      </c>
      <c r="M147" s="16" t="s">
        <v>552</v>
      </c>
    </row>
    <row r="148" ht="19" customHeight="1" spans="1:13">
      <c r="A148" s="16">
        <v>28</v>
      </c>
      <c r="B148" s="16" t="s">
        <v>15</v>
      </c>
      <c r="C148" s="16" t="s">
        <v>553</v>
      </c>
      <c r="D148" s="16" t="s">
        <v>32</v>
      </c>
      <c r="E148" s="17">
        <v>29068</v>
      </c>
      <c r="F148" s="18">
        <f ca="1" t="shared" si="5"/>
        <v>46</v>
      </c>
      <c r="G148" s="16" t="s">
        <v>69</v>
      </c>
      <c r="H148" s="16" t="s">
        <v>19</v>
      </c>
      <c r="I148" s="16" t="s">
        <v>33</v>
      </c>
      <c r="J148" s="16" t="s">
        <v>238</v>
      </c>
      <c r="K148" s="16" t="s">
        <v>39</v>
      </c>
      <c r="L148" s="19" t="s">
        <v>547</v>
      </c>
      <c r="M148" s="16" t="s">
        <v>554</v>
      </c>
    </row>
    <row r="149" ht="19" customHeight="1" spans="1:13">
      <c r="A149" s="16">
        <v>28</v>
      </c>
      <c r="B149" s="16" t="s">
        <v>15</v>
      </c>
      <c r="C149" s="16" t="s">
        <v>586</v>
      </c>
      <c r="D149" s="16" t="s">
        <v>32</v>
      </c>
      <c r="E149" s="17">
        <v>27729</v>
      </c>
      <c r="F149" s="18">
        <f ca="1" t="shared" si="5"/>
        <v>50</v>
      </c>
      <c r="G149" s="16" t="s">
        <v>75</v>
      </c>
      <c r="H149" s="16" t="s">
        <v>19</v>
      </c>
      <c r="I149" s="16" t="s">
        <v>43</v>
      </c>
      <c r="J149" s="16" t="s">
        <v>238</v>
      </c>
      <c r="K149" s="16" t="s">
        <v>39</v>
      </c>
      <c r="L149" s="19" t="s">
        <v>583</v>
      </c>
      <c r="M149" s="16" t="s">
        <v>587</v>
      </c>
    </row>
    <row r="150" ht="19" customHeight="1" spans="1:13">
      <c r="A150" s="16">
        <v>28</v>
      </c>
      <c r="B150" s="16" t="s">
        <v>15</v>
      </c>
      <c r="C150" s="16" t="s">
        <v>602</v>
      </c>
      <c r="D150" s="16" t="s">
        <v>17</v>
      </c>
      <c r="E150" s="17">
        <v>26268</v>
      </c>
      <c r="F150" s="18">
        <f ca="1" t="shared" si="5"/>
        <v>54</v>
      </c>
      <c r="G150" s="16" t="s">
        <v>57</v>
      </c>
      <c r="H150" s="16" t="s">
        <v>19</v>
      </c>
      <c r="I150" s="16" t="s">
        <v>43</v>
      </c>
      <c r="J150" s="16" t="s">
        <v>238</v>
      </c>
      <c r="K150" s="16" t="s">
        <v>22</v>
      </c>
      <c r="L150" s="19" t="s">
        <v>583</v>
      </c>
      <c r="M150" s="16" t="s">
        <v>552</v>
      </c>
    </row>
    <row r="151" ht="19" customHeight="1" spans="1:13">
      <c r="A151" s="16">
        <v>29</v>
      </c>
      <c r="B151" s="16" t="s">
        <v>15</v>
      </c>
      <c r="C151" s="16" t="s">
        <v>199</v>
      </c>
      <c r="D151" s="16" t="s">
        <v>32</v>
      </c>
      <c r="E151" s="17">
        <v>30011</v>
      </c>
      <c r="F151" s="18">
        <f ca="1" t="shared" si="5"/>
        <v>44</v>
      </c>
      <c r="G151" s="16" t="s">
        <v>69</v>
      </c>
      <c r="H151" s="16" t="s">
        <v>19</v>
      </c>
      <c r="I151" s="16" t="s">
        <v>43</v>
      </c>
      <c r="J151" s="16" t="s">
        <v>200</v>
      </c>
      <c r="K151" s="16" t="s">
        <v>39</v>
      </c>
      <c r="L151" s="19" t="s">
        <v>46</v>
      </c>
      <c r="M151" s="16" t="s">
        <v>201</v>
      </c>
    </row>
    <row r="152" ht="19" customHeight="1" spans="1:13">
      <c r="A152" s="16">
        <v>29</v>
      </c>
      <c r="B152" s="16" t="s">
        <v>15</v>
      </c>
      <c r="C152" s="16" t="s">
        <v>203</v>
      </c>
      <c r="D152" s="16" t="s">
        <v>32</v>
      </c>
      <c r="E152" s="17">
        <v>30164</v>
      </c>
      <c r="F152" s="18">
        <f ca="1" t="shared" si="5"/>
        <v>43</v>
      </c>
      <c r="G152" s="16" t="s">
        <v>36</v>
      </c>
      <c r="H152" s="16" t="s">
        <v>19</v>
      </c>
      <c r="I152" s="16" t="s">
        <v>43</v>
      </c>
      <c r="J152" s="16" t="s">
        <v>200</v>
      </c>
      <c r="K152" s="16" t="s">
        <v>39</v>
      </c>
      <c r="L152" s="19" t="s">
        <v>46</v>
      </c>
      <c r="M152" s="16" t="s">
        <v>204</v>
      </c>
    </row>
    <row r="153" ht="19" customHeight="1" spans="1:13">
      <c r="A153" s="16">
        <v>29</v>
      </c>
      <c r="B153" s="16" t="s">
        <v>15</v>
      </c>
      <c r="C153" s="16" t="s">
        <v>213</v>
      </c>
      <c r="D153" s="16" t="s">
        <v>32</v>
      </c>
      <c r="E153" s="17">
        <v>25993</v>
      </c>
      <c r="F153" s="18">
        <f ca="1" t="shared" si="5"/>
        <v>55</v>
      </c>
      <c r="G153" s="16" t="s">
        <v>26</v>
      </c>
      <c r="H153" s="16" t="s">
        <v>19</v>
      </c>
      <c r="I153" s="16" t="s">
        <v>43</v>
      </c>
      <c r="J153" s="16" t="s">
        <v>200</v>
      </c>
      <c r="K153" s="16" t="s">
        <v>22</v>
      </c>
      <c r="L153" s="19" t="s">
        <v>207</v>
      </c>
      <c r="M153" s="16" t="s">
        <v>214</v>
      </c>
    </row>
    <row r="154" ht="19" customHeight="1" spans="1:13">
      <c r="A154" s="16">
        <v>29</v>
      </c>
      <c r="B154" s="16" t="s">
        <v>15</v>
      </c>
      <c r="C154" s="16" t="s">
        <v>588</v>
      </c>
      <c r="D154" s="16" t="s">
        <v>32</v>
      </c>
      <c r="E154" s="17">
        <v>29465</v>
      </c>
      <c r="F154" s="18">
        <f ca="1" t="shared" si="5"/>
        <v>45</v>
      </c>
      <c r="G154" s="16" t="s">
        <v>36</v>
      </c>
      <c r="H154" s="16" t="s">
        <v>19</v>
      </c>
      <c r="I154" s="16" t="s">
        <v>43</v>
      </c>
      <c r="J154" s="16" t="s">
        <v>200</v>
      </c>
      <c r="K154" s="16" t="s">
        <v>39</v>
      </c>
      <c r="L154" s="19" t="s">
        <v>583</v>
      </c>
      <c r="M154" s="16" t="s">
        <v>589</v>
      </c>
    </row>
    <row r="155" ht="19" customHeight="1" spans="1:13">
      <c r="A155" s="16">
        <v>29</v>
      </c>
      <c r="B155" s="16" t="s">
        <v>15</v>
      </c>
      <c r="C155" s="16" t="s">
        <v>608</v>
      </c>
      <c r="D155" s="16" t="s">
        <v>32</v>
      </c>
      <c r="E155" s="17">
        <v>29312</v>
      </c>
      <c r="F155" s="18">
        <f ca="1" t="shared" si="5"/>
        <v>46</v>
      </c>
      <c r="G155" s="16" t="s">
        <v>69</v>
      </c>
      <c r="H155" s="16" t="s">
        <v>19</v>
      </c>
      <c r="I155" s="16" t="s">
        <v>27</v>
      </c>
      <c r="J155" s="16" t="s">
        <v>200</v>
      </c>
      <c r="K155" s="16" t="s">
        <v>39</v>
      </c>
      <c r="L155" s="19" t="s">
        <v>609</v>
      </c>
      <c r="M155" s="16" t="s">
        <v>610</v>
      </c>
    </row>
    <row r="156" ht="19" customHeight="1" spans="1:13">
      <c r="A156" s="16">
        <v>29</v>
      </c>
      <c r="B156" s="16" t="s">
        <v>15</v>
      </c>
      <c r="C156" s="16" t="s">
        <v>613</v>
      </c>
      <c r="D156" s="16" t="s">
        <v>32</v>
      </c>
      <c r="E156" s="17">
        <v>28915</v>
      </c>
      <c r="F156" s="18">
        <f ca="1" t="shared" si="5"/>
        <v>47</v>
      </c>
      <c r="G156" s="16" t="s">
        <v>57</v>
      </c>
      <c r="H156" s="16" t="s">
        <v>19</v>
      </c>
      <c r="I156" s="16" t="s">
        <v>43</v>
      </c>
      <c r="J156" s="16" t="s">
        <v>200</v>
      </c>
      <c r="K156" s="16" t="s">
        <v>39</v>
      </c>
      <c r="L156" s="19" t="s">
        <v>609</v>
      </c>
      <c r="M156" s="16" t="s">
        <v>614</v>
      </c>
    </row>
    <row r="157" ht="19" customHeight="1" spans="1:13">
      <c r="A157" s="16">
        <v>30</v>
      </c>
      <c r="B157" s="16" t="s">
        <v>15</v>
      </c>
      <c r="C157" s="16" t="s">
        <v>333</v>
      </c>
      <c r="D157" s="16" t="s">
        <v>32</v>
      </c>
      <c r="E157" s="17">
        <v>29129</v>
      </c>
      <c r="F157" s="18">
        <f ca="1" t="shared" si="5"/>
        <v>46</v>
      </c>
      <c r="G157" s="16" t="s">
        <v>26</v>
      </c>
      <c r="H157" s="16" t="s">
        <v>19</v>
      </c>
      <c r="I157" s="16" t="s">
        <v>27</v>
      </c>
      <c r="J157" s="16" t="s">
        <v>334</v>
      </c>
      <c r="K157" s="16" t="s">
        <v>22</v>
      </c>
      <c r="L157" s="19" t="s">
        <v>335</v>
      </c>
      <c r="M157" s="16" t="s">
        <v>336</v>
      </c>
    </row>
    <row r="158" ht="19" customHeight="1" spans="1:13">
      <c r="A158" s="16">
        <v>30</v>
      </c>
      <c r="B158" s="16" t="s">
        <v>15</v>
      </c>
      <c r="C158" s="16" t="s">
        <v>337</v>
      </c>
      <c r="D158" s="16" t="s">
        <v>17</v>
      </c>
      <c r="E158" s="17">
        <v>28430</v>
      </c>
      <c r="F158" s="18">
        <f ca="1" t="shared" si="5"/>
        <v>48</v>
      </c>
      <c r="G158" s="16" t="s">
        <v>69</v>
      </c>
      <c r="H158" s="16" t="s">
        <v>19</v>
      </c>
      <c r="I158" s="16" t="s">
        <v>27</v>
      </c>
      <c r="J158" s="16" t="s">
        <v>334</v>
      </c>
      <c r="K158" s="16" t="s">
        <v>22</v>
      </c>
      <c r="L158" s="19" t="s">
        <v>335</v>
      </c>
      <c r="M158" s="16" t="s">
        <v>338</v>
      </c>
    </row>
    <row r="159" ht="19" customHeight="1" spans="1:13">
      <c r="A159" s="16">
        <v>30</v>
      </c>
      <c r="B159" s="16" t="s">
        <v>15</v>
      </c>
      <c r="C159" s="16" t="s">
        <v>461</v>
      </c>
      <c r="D159" s="16" t="s">
        <v>17</v>
      </c>
      <c r="E159" s="17">
        <v>31321</v>
      </c>
      <c r="F159" s="18">
        <f ca="1" t="shared" si="5"/>
        <v>40</v>
      </c>
      <c r="G159" s="16" t="s">
        <v>53</v>
      </c>
      <c r="H159" s="16" t="s">
        <v>19</v>
      </c>
      <c r="I159" s="16" t="s">
        <v>43</v>
      </c>
      <c r="J159" s="16" t="s">
        <v>334</v>
      </c>
      <c r="K159" s="16" t="s">
        <v>462</v>
      </c>
      <c r="L159" s="19" t="s">
        <v>446</v>
      </c>
      <c r="M159" s="16" t="s">
        <v>463</v>
      </c>
    </row>
    <row r="160" ht="19" customHeight="1" spans="1:13">
      <c r="A160" s="16">
        <v>30</v>
      </c>
      <c r="B160" s="16" t="s">
        <v>15</v>
      </c>
      <c r="C160" s="16" t="s">
        <v>464</v>
      </c>
      <c r="D160" s="16" t="s">
        <v>17</v>
      </c>
      <c r="E160" s="17">
        <v>25873</v>
      </c>
      <c r="F160" s="18">
        <f ca="1" t="shared" si="5"/>
        <v>55</v>
      </c>
      <c r="G160" s="16" t="s">
        <v>75</v>
      </c>
      <c r="H160" s="16" t="s">
        <v>19</v>
      </c>
      <c r="I160" s="16" t="s">
        <v>43</v>
      </c>
      <c r="J160" s="16" t="s">
        <v>334</v>
      </c>
      <c r="K160" s="16" t="s">
        <v>22</v>
      </c>
      <c r="L160" s="19" t="s">
        <v>446</v>
      </c>
      <c r="M160" s="16" t="s">
        <v>465</v>
      </c>
    </row>
    <row r="161" ht="19" customHeight="1" spans="1:13">
      <c r="A161" s="16">
        <v>31</v>
      </c>
      <c r="B161" s="16" t="s">
        <v>15</v>
      </c>
      <c r="C161" s="16" t="s">
        <v>61</v>
      </c>
      <c r="D161" s="16" t="s">
        <v>17</v>
      </c>
      <c r="E161" s="17">
        <v>28887</v>
      </c>
      <c r="F161" s="18">
        <f ca="1" t="shared" si="5"/>
        <v>47</v>
      </c>
      <c r="G161" s="16" t="s">
        <v>26</v>
      </c>
      <c r="H161" s="16" t="s">
        <v>19</v>
      </c>
      <c r="I161" s="16" t="s">
        <v>27</v>
      </c>
      <c r="J161" s="16" t="s">
        <v>62</v>
      </c>
      <c r="K161" s="16" t="s">
        <v>39</v>
      </c>
      <c r="L161" s="19" t="s">
        <v>50</v>
      </c>
      <c r="M161" s="16" t="s">
        <v>63</v>
      </c>
    </row>
    <row r="162" ht="19" customHeight="1" spans="1:13">
      <c r="A162" s="16">
        <v>31</v>
      </c>
      <c r="B162" s="16" t="s">
        <v>15</v>
      </c>
      <c r="C162" s="16" t="s">
        <v>122</v>
      </c>
      <c r="D162" s="16" t="s">
        <v>17</v>
      </c>
      <c r="E162" s="17">
        <v>28825</v>
      </c>
      <c r="F162" s="18">
        <f ca="1" t="shared" si="5"/>
        <v>47</v>
      </c>
      <c r="G162" s="16" t="s">
        <v>26</v>
      </c>
      <c r="H162" s="16" t="s">
        <v>19</v>
      </c>
      <c r="I162" s="16" t="s">
        <v>43</v>
      </c>
      <c r="J162" s="16" t="s">
        <v>62</v>
      </c>
      <c r="K162" s="16" t="s">
        <v>39</v>
      </c>
      <c r="L162" s="19" t="s">
        <v>111</v>
      </c>
      <c r="M162" s="16" t="s">
        <v>123</v>
      </c>
    </row>
    <row r="163" ht="19" customHeight="1" spans="1:13">
      <c r="A163" s="16">
        <v>31</v>
      </c>
      <c r="B163" s="16" t="s">
        <v>15</v>
      </c>
      <c r="C163" s="16" t="s">
        <v>366</v>
      </c>
      <c r="D163" s="16" t="s">
        <v>17</v>
      </c>
      <c r="E163" s="17">
        <v>32021</v>
      </c>
      <c r="F163" s="18">
        <f ca="1" t="shared" si="5"/>
        <v>38</v>
      </c>
      <c r="G163" s="16" t="s">
        <v>75</v>
      </c>
      <c r="H163" s="16" t="s">
        <v>19</v>
      </c>
      <c r="I163" s="16" t="s">
        <v>43</v>
      </c>
      <c r="J163" s="16" t="s">
        <v>62</v>
      </c>
      <c r="K163" s="16" t="s">
        <v>39</v>
      </c>
      <c r="L163" s="19" t="s">
        <v>346</v>
      </c>
      <c r="M163" s="16" t="s">
        <v>367</v>
      </c>
    </row>
    <row r="164" ht="19" customHeight="1" spans="1:13">
      <c r="A164" s="16">
        <v>31</v>
      </c>
      <c r="B164" s="16" t="s">
        <v>15</v>
      </c>
      <c r="C164" s="16" t="s">
        <v>466</v>
      </c>
      <c r="D164" s="16" t="s">
        <v>17</v>
      </c>
      <c r="E164" s="17">
        <v>32782</v>
      </c>
      <c r="F164" s="18">
        <f ca="1" t="shared" si="5"/>
        <v>36</v>
      </c>
      <c r="G164" s="16" t="s">
        <v>75</v>
      </c>
      <c r="H164" s="16" t="s">
        <v>19</v>
      </c>
      <c r="I164" s="16" t="s">
        <v>27</v>
      </c>
      <c r="J164" s="16" t="s">
        <v>62</v>
      </c>
      <c r="K164" s="16" t="s">
        <v>39</v>
      </c>
      <c r="L164" s="19" t="s">
        <v>446</v>
      </c>
      <c r="M164" s="16" t="s">
        <v>467</v>
      </c>
    </row>
    <row r="165" ht="19" customHeight="1" spans="1:13">
      <c r="A165" s="16">
        <v>32</v>
      </c>
      <c r="B165" s="16" t="s">
        <v>15</v>
      </c>
      <c r="C165" s="16" t="s">
        <v>153</v>
      </c>
      <c r="D165" s="16" t="s">
        <v>17</v>
      </c>
      <c r="E165" s="17">
        <v>28004</v>
      </c>
      <c r="F165" s="18">
        <f ca="1" t="shared" si="5"/>
        <v>49</v>
      </c>
      <c r="G165" s="16" t="s">
        <v>57</v>
      </c>
      <c r="H165" s="16" t="s">
        <v>19</v>
      </c>
      <c r="I165" s="16" t="s">
        <v>43</v>
      </c>
      <c r="J165" s="16" t="s">
        <v>154</v>
      </c>
      <c r="K165" s="16" t="s">
        <v>22</v>
      </c>
      <c r="L165" s="19" t="s">
        <v>142</v>
      </c>
      <c r="M165" s="16" t="s">
        <v>155</v>
      </c>
    </row>
    <row r="166" ht="19" customHeight="1" spans="1:13">
      <c r="A166" s="16">
        <v>32</v>
      </c>
      <c r="B166" s="16" t="s">
        <v>15</v>
      </c>
      <c r="C166" s="16" t="s">
        <v>218</v>
      </c>
      <c r="D166" s="16" t="s">
        <v>17</v>
      </c>
      <c r="E166" s="17">
        <v>27334</v>
      </c>
      <c r="F166" s="18">
        <f ca="1" t="shared" si="5"/>
        <v>51</v>
      </c>
      <c r="G166" s="16" t="s">
        <v>69</v>
      </c>
      <c r="H166" s="16" t="s">
        <v>19</v>
      </c>
      <c r="I166" s="16" t="s">
        <v>43</v>
      </c>
      <c r="J166" s="16" t="s">
        <v>154</v>
      </c>
      <c r="K166" s="16" t="s">
        <v>22</v>
      </c>
      <c r="L166" s="19" t="s">
        <v>207</v>
      </c>
      <c r="M166" s="16" t="s">
        <v>219</v>
      </c>
    </row>
    <row r="167" ht="19" customHeight="1" spans="1:13">
      <c r="A167" s="16">
        <v>32</v>
      </c>
      <c r="B167" s="16" t="s">
        <v>15</v>
      </c>
      <c r="C167" s="16" t="s">
        <v>468</v>
      </c>
      <c r="D167" s="16" t="s">
        <v>32</v>
      </c>
      <c r="E167" s="17">
        <v>28491</v>
      </c>
      <c r="F167" s="18">
        <f ca="1" t="shared" si="5"/>
        <v>48</v>
      </c>
      <c r="G167" s="16" t="s">
        <v>75</v>
      </c>
      <c r="H167" s="16" t="s">
        <v>19</v>
      </c>
      <c r="I167" s="16" t="s">
        <v>43</v>
      </c>
      <c r="J167" s="16" t="s">
        <v>154</v>
      </c>
      <c r="K167" s="16" t="s">
        <v>22</v>
      </c>
      <c r="L167" s="19" t="s">
        <v>446</v>
      </c>
      <c r="M167" s="16" t="s">
        <v>469</v>
      </c>
    </row>
    <row r="168" ht="19" customHeight="1" spans="1:13">
      <c r="A168" s="16">
        <v>33</v>
      </c>
      <c r="B168" s="16" t="s">
        <v>15</v>
      </c>
      <c r="C168" s="16" t="s">
        <v>161</v>
      </c>
      <c r="D168" s="16" t="s">
        <v>17</v>
      </c>
      <c r="E168" s="17">
        <v>27242</v>
      </c>
      <c r="F168" s="18">
        <f ca="1" t="shared" si="5"/>
        <v>51</v>
      </c>
      <c r="G168" s="16" t="s">
        <v>69</v>
      </c>
      <c r="H168" s="16" t="s">
        <v>19</v>
      </c>
      <c r="I168" s="16" t="s">
        <v>43</v>
      </c>
      <c r="J168" s="16" t="s">
        <v>162</v>
      </c>
      <c r="K168" s="16" t="s">
        <v>22</v>
      </c>
      <c r="L168" s="19" t="s">
        <v>163</v>
      </c>
      <c r="M168" s="16" t="s">
        <v>164</v>
      </c>
    </row>
    <row r="169" ht="19" customHeight="1" spans="1:13">
      <c r="A169" s="16">
        <v>33</v>
      </c>
      <c r="B169" s="16" t="s">
        <v>15</v>
      </c>
      <c r="C169" s="16" t="s">
        <v>165</v>
      </c>
      <c r="D169" s="16" t="s">
        <v>32</v>
      </c>
      <c r="E169" s="17">
        <v>30195</v>
      </c>
      <c r="F169" s="18">
        <f ca="1" t="shared" si="5"/>
        <v>43</v>
      </c>
      <c r="G169" s="16" t="s">
        <v>36</v>
      </c>
      <c r="H169" s="16" t="s">
        <v>19</v>
      </c>
      <c r="I169" s="16" t="s">
        <v>43</v>
      </c>
      <c r="J169" s="16" t="s">
        <v>162</v>
      </c>
      <c r="K169" s="16" t="s">
        <v>22</v>
      </c>
      <c r="L169" s="19" t="s">
        <v>163</v>
      </c>
      <c r="M169" s="16" t="s">
        <v>166</v>
      </c>
    </row>
    <row r="170" ht="19" customHeight="1" spans="1:13">
      <c r="A170" s="16">
        <v>33</v>
      </c>
      <c r="B170" s="16" t="s">
        <v>15</v>
      </c>
      <c r="C170" s="16" t="s">
        <v>167</v>
      </c>
      <c r="D170" s="16" t="s">
        <v>32</v>
      </c>
      <c r="E170" s="17">
        <v>29983</v>
      </c>
      <c r="F170" s="18">
        <f ca="1" t="shared" si="5"/>
        <v>44</v>
      </c>
      <c r="G170" s="16" t="s">
        <v>75</v>
      </c>
      <c r="H170" s="16" t="s">
        <v>19</v>
      </c>
      <c r="I170" s="16" t="s">
        <v>43</v>
      </c>
      <c r="J170" s="16" t="s">
        <v>162</v>
      </c>
      <c r="K170" s="16" t="s">
        <v>22</v>
      </c>
      <c r="L170" s="19" t="s">
        <v>163</v>
      </c>
      <c r="M170" s="16" t="s">
        <v>168</v>
      </c>
    </row>
    <row r="171" ht="19" customHeight="1" spans="1:13">
      <c r="A171" s="16">
        <v>33</v>
      </c>
      <c r="B171" s="16" t="s">
        <v>15</v>
      </c>
      <c r="C171" s="16" t="s">
        <v>355</v>
      </c>
      <c r="D171" s="16" t="s">
        <v>32</v>
      </c>
      <c r="E171" s="17">
        <v>32112</v>
      </c>
      <c r="F171" s="18">
        <f ca="1" t="shared" si="5"/>
        <v>38</v>
      </c>
      <c r="G171" s="16" t="s">
        <v>75</v>
      </c>
      <c r="H171" s="16" t="s">
        <v>19</v>
      </c>
      <c r="I171" s="16" t="s">
        <v>43</v>
      </c>
      <c r="J171" s="16" t="s">
        <v>162</v>
      </c>
      <c r="K171" s="16" t="s">
        <v>39</v>
      </c>
      <c r="L171" s="19" t="s">
        <v>346</v>
      </c>
      <c r="M171" s="16" t="s">
        <v>356</v>
      </c>
    </row>
    <row r="172" ht="19" customHeight="1" spans="1:13">
      <c r="A172" s="16">
        <v>34</v>
      </c>
      <c r="B172" s="16" t="s">
        <v>15</v>
      </c>
      <c r="C172" s="16" t="s">
        <v>308</v>
      </c>
      <c r="D172" s="16" t="s">
        <v>17</v>
      </c>
      <c r="E172" s="17">
        <v>25842</v>
      </c>
      <c r="F172" s="18">
        <f ca="1" t="shared" si="5"/>
        <v>55</v>
      </c>
      <c r="G172" s="16" t="s">
        <v>75</v>
      </c>
      <c r="H172" s="16" t="s">
        <v>19</v>
      </c>
      <c r="I172" s="16" t="s">
        <v>27</v>
      </c>
      <c r="J172" s="16" t="s">
        <v>309</v>
      </c>
      <c r="K172" s="16" t="s">
        <v>39</v>
      </c>
      <c r="L172" s="19" t="s">
        <v>299</v>
      </c>
      <c r="M172" s="16" t="s">
        <v>310</v>
      </c>
    </row>
    <row r="173" ht="19" customHeight="1" spans="1:13">
      <c r="A173" s="16">
        <v>34</v>
      </c>
      <c r="B173" s="16" t="s">
        <v>15</v>
      </c>
      <c r="C173" s="16" t="s">
        <v>318</v>
      </c>
      <c r="D173" s="16" t="s">
        <v>17</v>
      </c>
      <c r="E173" s="17">
        <v>26665</v>
      </c>
      <c r="F173" s="18">
        <f ca="1" t="shared" si="5"/>
        <v>53</v>
      </c>
      <c r="G173" s="16" t="s">
        <v>53</v>
      </c>
      <c r="H173" s="16" t="s">
        <v>19</v>
      </c>
      <c r="I173" s="16" t="s">
        <v>43</v>
      </c>
      <c r="J173" s="16" t="s">
        <v>309</v>
      </c>
      <c r="K173" s="16" t="s">
        <v>22</v>
      </c>
      <c r="L173" s="19" t="s">
        <v>299</v>
      </c>
      <c r="M173" s="16" t="s">
        <v>319</v>
      </c>
    </row>
    <row r="174" ht="19" customHeight="1" spans="1:13">
      <c r="A174" s="16">
        <v>34</v>
      </c>
      <c r="B174" s="16" t="s">
        <v>15</v>
      </c>
      <c r="C174" s="16" t="s">
        <v>483</v>
      </c>
      <c r="D174" s="16" t="s">
        <v>17</v>
      </c>
      <c r="E174" s="17">
        <v>26999</v>
      </c>
      <c r="F174" s="18">
        <f ca="1" t="shared" si="5"/>
        <v>52</v>
      </c>
      <c r="G174" s="16" t="s">
        <v>75</v>
      </c>
      <c r="H174" s="16" t="s">
        <v>19</v>
      </c>
      <c r="I174" s="16" t="s">
        <v>43</v>
      </c>
      <c r="J174" s="16" t="s">
        <v>309</v>
      </c>
      <c r="K174" s="16" t="s">
        <v>22</v>
      </c>
      <c r="L174" s="19" t="s">
        <v>446</v>
      </c>
      <c r="M174" s="16" t="s">
        <v>484</v>
      </c>
    </row>
    <row r="175" ht="19" customHeight="1" spans="1:13">
      <c r="A175" s="16">
        <v>34</v>
      </c>
      <c r="B175" s="16" t="s">
        <v>15</v>
      </c>
      <c r="C175" s="16" t="s">
        <v>485</v>
      </c>
      <c r="D175" s="16" t="s">
        <v>17</v>
      </c>
      <c r="E175" s="17">
        <v>29190</v>
      </c>
      <c r="F175" s="18">
        <f ca="1" t="shared" si="5"/>
        <v>46</v>
      </c>
      <c r="G175" s="16" t="s">
        <v>75</v>
      </c>
      <c r="H175" s="16" t="s">
        <v>19</v>
      </c>
      <c r="I175" s="16" t="s">
        <v>43</v>
      </c>
      <c r="J175" s="16" t="s">
        <v>309</v>
      </c>
      <c r="K175" s="16" t="s">
        <v>22</v>
      </c>
      <c r="L175" s="19" t="s">
        <v>446</v>
      </c>
      <c r="M175" s="16" t="s">
        <v>486</v>
      </c>
    </row>
    <row r="176" ht="19" customHeight="1" spans="1:13">
      <c r="A176" s="16">
        <v>35</v>
      </c>
      <c r="B176" s="20" t="s">
        <v>15</v>
      </c>
      <c r="C176" s="20" t="s">
        <v>635</v>
      </c>
      <c r="D176" s="20" t="s">
        <v>32</v>
      </c>
      <c r="E176" s="21">
        <v>29830</v>
      </c>
      <c r="F176" s="20">
        <v>45</v>
      </c>
      <c r="G176" s="20" t="s">
        <v>57</v>
      </c>
      <c r="H176" s="20" t="s">
        <v>118</v>
      </c>
      <c r="I176" s="20" t="s">
        <v>43</v>
      </c>
      <c r="J176" s="16" t="s">
        <v>71</v>
      </c>
      <c r="K176" s="20" t="s">
        <v>76</v>
      </c>
      <c r="L176" s="22" t="s">
        <v>406</v>
      </c>
      <c r="M176" s="20" t="s">
        <v>634</v>
      </c>
    </row>
    <row r="177" ht="19" customHeight="1" spans="1:13">
      <c r="A177" s="16">
        <v>35</v>
      </c>
      <c r="B177" s="16" t="s">
        <v>15</v>
      </c>
      <c r="C177" s="16" t="s">
        <v>68</v>
      </c>
      <c r="D177" s="16" t="s">
        <v>32</v>
      </c>
      <c r="E177" s="17">
        <v>34304</v>
      </c>
      <c r="F177" s="18">
        <f ca="1" t="shared" ref="F177:F231" si="6">IF(E177&lt;&gt;"",DATEDIF(E177,TODAY(),"Y"),"")</f>
        <v>32</v>
      </c>
      <c r="G177" s="16" t="s">
        <v>69</v>
      </c>
      <c r="H177" s="16" t="s">
        <v>19</v>
      </c>
      <c r="I177" s="16" t="s">
        <v>70</v>
      </c>
      <c r="J177" s="16" t="s">
        <v>71</v>
      </c>
      <c r="K177" s="16" t="s">
        <v>72</v>
      </c>
      <c r="L177" s="19" t="s">
        <v>50</v>
      </c>
      <c r="M177" s="16" t="s">
        <v>73</v>
      </c>
    </row>
    <row r="178" ht="19" customHeight="1" spans="1:13">
      <c r="A178" s="16">
        <v>35</v>
      </c>
      <c r="B178" s="16" t="s">
        <v>15</v>
      </c>
      <c r="C178" s="16" t="s">
        <v>74</v>
      </c>
      <c r="D178" s="16" t="s">
        <v>17</v>
      </c>
      <c r="E178" s="17">
        <v>29921</v>
      </c>
      <c r="F178" s="18">
        <f ca="1" t="shared" si="6"/>
        <v>44</v>
      </c>
      <c r="G178" s="16" t="s">
        <v>75</v>
      </c>
      <c r="H178" s="16" t="s">
        <v>19</v>
      </c>
      <c r="I178" s="16" t="s">
        <v>43</v>
      </c>
      <c r="J178" s="16" t="s">
        <v>71</v>
      </c>
      <c r="K178" s="16" t="s">
        <v>76</v>
      </c>
      <c r="L178" s="19" t="s">
        <v>77</v>
      </c>
      <c r="M178" s="16" t="s">
        <v>78</v>
      </c>
    </row>
    <row r="179" ht="19" customHeight="1" spans="1:13">
      <c r="A179" s="16">
        <v>35</v>
      </c>
      <c r="B179" s="16" t="s">
        <v>15</v>
      </c>
      <c r="C179" s="16" t="s">
        <v>124</v>
      </c>
      <c r="D179" s="16" t="s">
        <v>17</v>
      </c>
      <c r="E179" s="17">
        <v>31686</v>
      </c>
      <c r="F179" s="18">
        <f ca="1" t="shared" si="6"/>
        <v>39</v>
      </c>
      <c r="G179" s="16" t="s">
        <v>53</v>
      </c>
      <c r="H179" s="16" t="s">
        <v>19</v>
      </c>
      <c r="I179" s="16" t="s">
        <v>43</v>
      </c>
      <c r="J179" s="16" t="s">
        <v>71</v>
      </c>
      <c r="K179" s="16" t="s">
        <v>76</v>
      </c>
      <c r="L179" s="19" t="s">
        <v>111</v>
      </c>
      <c r="M179" s="16" t="s">
        <v>125</v>
      </c>
    </row>
    <row r="180" ht="19" customHeight="1" spans="1:13">
      <c r="A180" s="16">
        <v>35</v>
      </c>
      <c r="B180" s="16" t="s">
        <v>15</v>
      </c>
      <c r="C180" s="16" t="s">
        <v>174</v>
      </c>
      <c r="D180" s="16" t="s">
        <v>17</v>
      </c>
      <c r="E180" s="17">
        <v>28734</v>
      </c>
      <c r="F180" s="18">
        <f ca="1" t="shared" si="6"/>
        <v>47</v>
      </c>
      <c r="G180" s="16" t="s">
        <v>69</v>
      </c>
      <c r="H180" s="16" t="s">
        <v>19</v>
      </c>
      <c r="I180" s="16" t="s">
        <v>43</v>
      </c>
      <c r="J180" s="16" t="s">
        <v>71</v>
      </c>
      <c r="K180" s="16" t="s">
        <v>76</v>
      </c>
      <c r="L180" s="19" t="s">
        <v>170</v>
      </c>
      <c r="M180" s="16" t="s">
        <v>175</v>
      </c>
    </row>
    <row r="181" ht="19" customHeight="1" spans="1:13">
      <c r="A181" s="16">
        <v>35</v>
      </c>
      <c r="B181" s="16" t="s">
        <v>15</v>
      </c>
      <c r="C181" s="16" t="s">
        <v>239</v>
      </c>
      <c r="D181" s="16" t="s">
        <v>32</v>
      </c>
      <c r="E181" s="17">
        <v>29129</v>
      </c>
      <c r="F181" s="18">
        <f ca="1" t="shared" si="6"/>
        <v>46</v>
      </c>
      <c r="G181" s="16" t="s">
        <v>57</v>
      </c>
      <c r="H181" s="16" t="s">
        <v>19</v>
      </c>
      <c r="I181" s="16" t="s">
        <v>27</v>
      </c>
      <c r="J181" s="16" t="s">
        <v>71</v>
      </c>
      <c r="K181" s="16" t="s">
        <v>240</v>
      </c>
      <c r="L181" s="19" t="s">
        <v>77</v>
      </c>
      <c r="M181" s="16" t="s">
        <v>241</v>
      </c>
    </row>
    <row r="182" ht="19" customHeight="1" spans="1:13">
      <c r="A182" s="16">
        <v>35</v>
      </c>
      <c r="B182" s="16" t="s">
        <v>15</v>
      </c>
      <c r="C182" s="16" t="s">
        <v>313</v>
      </c>
      <c r="D182" s="16" t="s">
        <v>17</v>
      </c>
      <c r="E182" s="17">
        <v>22678</v>
      </c>
      <c r="F182" s="18">
        <f ca="1" t="shared" si="6"/>
        <v>64</v>
      </c>
      <c r="G182" s="16" t="s">
        <v>75</v>
      </c>
      <c r="H182" s="16" t="s">
        <v>19</v>
      </c>
      <c r="I182" s="16" t="s">
        <v>43</v>
      </c>
      <c r="J182" s="16" t="s">
        <v>71</v>
      </c>
      <c r="K182" s="16" t="s">
        <v>314</v>
      </c>
      <c r="L182" s="19" t="s">
        <v>299</v>
      </c>
      <c r="M182" s="16" t="s">
        <v>315</v>
      </c>
    </row>
    <row r="183" ht="19" customHeight="1" spans="1:13">
      <c r="A183" s="16">
        <v>35</v>
      </c>
      <c r="B183" s="16" t="s">
        <v>15</v>
      </c>
      <c r="C183" s="16" t="s">
        <v>323</v>
      </c>
      <c r="D183" s="16" t="s">
        <v>32</v>
      </c>
      <c r="E183" s="17">
        <v>32813</v>
      </c>
      <c r="F183" s="18">
        <f ca="1" t="shared" si="6"/>
        <v>36</v>
      </c>
      <c r="G183" s="16" t="s">
        <v>69</v>
      </c>
      <c r="H183" s="16" t="s">
        <v>19</v>
      </c>
      <c r="I183" s="16" t="s">
        <v>43</v>
      </c>
      <c r="J183" s="16" t="s">
        <v>71</v>
      </c>
      <c r="K183" s="16" t="s">
        <v>72</v>
      </c>
      <c r="L183" s="19" t="s">
        <v>321</v>
      </c>
      <c r="M183" s="16" t="s">
        <v>324</v>
      </c>
    </row>
    <row r="184" ht="19" customHeight="1" spans="1:13">
      <c r="A184" s="16">
        <v>35</v>
      </c>
      <c r="B184" s="16" t="s">
        <v>15</v>
      </c>
      <c r="C184" s="16" t="s">
        <v>345</v>
      </c>
      <c r="D184" s="16" t="s">
        <v>32</v>
      </c>
      <c r="E184" s="17">
        <v>31625</v>
      </c>
      <c r="F184" s="18">
        <f ca="1" t="shared" si="6"/>
        <v>39</v>
      </c>
      <c r="G184" s="16" t="s">
        <v>75</v>
      </c>
      <c r="H184" s="16" t="s">
        <v>19</v>
      </c>
      <c r="I184" s="16" t="s">
        <v>43</v>
      </c>
      <c r="J184" s="16" t="s">
        <v>71</v>
      </c>
      <c r="K184" s="16" t="s">
        <v>76</v>
      </c>
      <c r="L184" s="19" t="s">
        <v>346</v>
      </c>
      <c r="M184" s="16" t="s">
        <v>347</v>
      </c>
    </row>
    <row r="185" ht="19" customHeight="1" spans="1:13">
      <c r="A185" s="16">
        <v>35</v>
      </c>
      <c r="B185" s="16" t="s">
        <v>15</v>
      </c>
      <c r="C185" s="16" t="s">
        <v>389</v>
      </c>
      <c r="D185" s="16" t="s">
        <v>32</v>
      </c>
      <c r="E185" s="17">
        <v>30621</v>
      </c>
      <c r="F185" s="18">
        <f ca="1" t="shared" si="6"/>
        <v>42</v>
      </c>
      <c r="G185" s="16" t="s">
        <v>26</v>
      </c>
      <c r="H185" s="16" t="s">
        <v>19</v>
      </c>
      <c r="I185" s="16" t="s">
        <v>43</v>
      </c>
      <c r="J185" s="16" t="s">
        <v>71</v>
      </c>
      <c r="K185" s="16" t="s">
        <v>72</v>
      </c>
      <c r="L185" s="19" t="s">
        <v>379</v>
      </c>
      <c r="M185" s="16" t="s">
        <v>51</v>
      </c>
    </row>
    <row r="186" ht="19" customHeight="1" spans="1:13">
      <c r="A186" s="16">
        <v>35</v>
      </c>
      <c r="B186" s="16" t="s">
        <v>15</v>
      </c>
      <c r="C186" s="16" t="s">
        <v>470</v>
      </c>
      <c r="D186" s="16" t="s">
        <v>17</v>
      </c>
      <c r="E186" s="17">
        <v>24807</v>
      </c>
      <c r="F186" s="18">
        <f ca="1" t="shared" si="6"/>
        <v>58</v>
      </c>
      <c r="G186" s="16" t="s">
        <v>69</v>
      </c>
      <c r="H186" s="16" t="s">
        <v>19</v>
      </c>
      <c r="I186" s="16" t="s">
        <v>43</v>
      </c>
      <c r="J186" s="16" t="s">
        <v>71</v>
      </c>
      <c r="K186" s="16" t="s">
        <v>76</v>
      </c>
      <c r="L186" s="19" t="s">
        <v>446</v>
      </c>
      <c r="M186" s="16" t="s">
        <v>471</v>
      </c>
    </row>
    <row r="187" ht="19" customHeight="1" spans="1:13">
      <c r="A187" s="16">
        <v>35</v>
      </c>
      <c r="B187" s="16" t="s">
        <v>15</v>
      </c>
      <c r="C187" s="16" t="s">
        <v>510</v>
      </c>
      <c r="D187" s="16" t="s">
        <v>32</v>
      </c>
      <c r="E187" s="17">
        <v>29891</v>
      </c>
      <c r="F187" s="18">
        <f ca="1" t="shared" si="6"/>
        <v>44</v>
      </c>
      <c r="G187" s="16" t="s">
        <v>36</v>
      </c>
      <c r="H187" s="16" t="s">
        <v>19</v>
      </c>
      <c r="I187" s="16" t="s">
        <v>43</v>
      </c>
      <c r="J187" s="16" t="s">
        <v>71</v>
      </c>
      <c r="K187" s="16" t="s">
        <v>511</v>
      </c>
      <c r="L187" s="19" t="s">
        <v>512</v>
      </c>
      <c r="M187" s="16" t="s">
        <v>513</v>
      </c>
    </row>
    <row r="188" ht="19" customHeight="1" spans="1:13">
      <c r="A188" s="16">
        <v>35</v>
      </c>
      <c r="B188" s="16" t="s">
        <v>15</v>
      </c>
      <c r="C188" s="16" t="s">
        <v>575</v>
      </c>
      <c r="D188" s="16" t="s">
        <v>32</v>
      </c>
      <c r="E188" s="17">
        <v>31837</v>
      </c>
      <c r="F188" s="18">
        <f ca="1" t="shared" si="6"/>
        <v>39</v>
      </c>
      <c r="G188" s="16" t="s">
        <v>36</v>
      </c>
      <c r="H188" s="16" t="s">
        <v>19</v>
      </c>
      <c r="I188" s="16" t="s">
        <v>43</v>
      </c>
      <c r="J188" s="16" t="s">
        <v>71</v>
      </c>
      <c r="K188" s="16" t="s">
        <v>76</v>
      </c>
      <c r="L188" s="19" t="s">
        <v>573</v>
      </c>
      <c r="M188" s="16" t="s">
        <v>73</v>
      </c>
    </row>
    <row r="189" ht="19" customHeight="1" spans="1:13">
      <c r="A189" s="16">
        <v>35</v>
      </c>
      <c r="B189" s="16" t="s">
        <v>15</v>
      </c>
      <c r="C189" s="16" t="s">
        <v>585</v>
      </c>
      <c r="D189" s="16" t="s">
        <v>17</v>
      </c>
      <c r="E189" s="17">
        <v>27760</v>
      </c>
      <c r="F189" s="18">
        <f ca="1" t="shared" si="6"/>
        <v>50</v>
      </c>
      <c r="G189" s="16" t="s">
        <v>69</v>
      </c>
      <c r="H189" s="16" t="s">
        <v>19</v>
      </c>
      <c r="I189" s="16" t="s">
        <v>43</v>
      </c>
      <c r="J189" s="16" t="s">
        <v>71</v>
      </c>
      <c r="K189" s="16" t="s">
        <v>314</v>
      </c>
      <c r="L189" s="19" t="s">
        <v>583</v>
      </c>
      <c r="M189" s="16" t="s">
        <v>175</v>
      </c>
    </row>
    <row r="190" ht="19" customHeight="1" spans="1:13">
      <c r="A190" s="16">
        <v>36</v>
      </c>
      <c r="B190" s="16" t="s">
        <v>79</v>
      </c>
      <c r="C190" s="16" t="s">
        <v>80</v>
      </c>
      <c r="D190" s="16" t="s">
        <v>17</v>
      </c>
      <c r="E190" s="17">
        <v>32813</v>
      </c>
      <c r="F190" s="18">
        <f ca="1" t="shared" si="6"/>
        <v>36</v>
      </c>
      <c r="G190" s="16" t="s">
        <v>26</v>
      </c>
      <c r="H190" s="16" t="s">
        <v>19</v>
      </c>
      <c r="I190" s="16" t="s">
        <v>27</v>
      </c>
      <c r="J190" s="16" t="s">
        <v>81</v>
      </c>
      <c r="K190" s="16" t="s">
        <v>82</v>
      </c>
      <c r="L190" s="19" t="s">
        <v>83</v>
      </c>
      <c r="M190" s="16" t="s">
        <v>84</v>
      </c>
    </row>
    <row r="191" ht="19" customHeight="1" spans="1:13">
      <c r="A191" s="16">
        <v>36</v>
      </c>
      <c r="B191" s="16" t="s">
        <v>79</v>
      </c>
      <c r="C191" s="16" t="s">
        <v>85</v>
      </c>
      <c r="D191" s="16" t="s">
        <v>32</v>
      </c>
      <c r="E191" s="17">
        <v>31017</v>
      </c>
      <c r="F191" s="18">
        <f ca="1" t="shared" si="6"/>
        <v>41</v>
      </c>
      <c r="G191" s="16" t="s">
        <v>26</v>
      </c>
      <c r="H191" s="16" t="s">
        <v>19</v>
      </c>
      <c r="I191" s="16" t="s">
        <v>27</v>
      </c>
      <c r="J191" s="16" t="s">
        <v>81</v>
      </c>
      <c r="K191" s="16" t="s">
        <v>66</v>
      </c>
      <c r="L191" s="19" t="s">
        <v>83</v>
      </c>
      <c r="M191" s="16" t="s">
        <v>84</v>
      </c>
    </row>
    <row r="192" ht="19" customHeight="1" spans="1:13">
      <c r="A192" s="16">
        <v>36</v>
      </c>
      <c r="B192" s="16" t="s">
        <v>79</v>
      </c>
      <c r="C192" s="16" t="s">
        <v>86</v>
      </c>
      <c r="D192" s="16" t="s">
        <v>17</v>
      </c>
      <c r="E192" s="17">
        <v>30590</v>
      </c>
      <c r="F192" s="18">
        <f ca="1" t="shared" si="6"/>
        <v>42</v>
      </c>
      <c r="G192" s="16" t="s">
        <v>87</v>
      </c>
      <c r="H192" s="16" t="s">
        <v>19</v>
      </c>
      <c r="I192" s="16" t="s">
        <v>43</v>
      </c>
      <c r="J192" s="16" t="s">
        <v>81</v>
      </c>
      <c r="K192" s="16" t="s">
        <v>39</v>
      </c>
      <c r="L192" s="19" t="s">
        <v>83</v>
      </c>
      <c r="M192" s="16" t="s">
        <v>84</v>
      </c>
    </row>
    <row r="193" ht="19" customHeight="1" spans="1:13">
      <c r="A193" s="16">
        <v>36</v>
      </c>
      <c r="B193" s="16" t="s">
        <v>79</v>
      </c>
      <c r="C193" s="16" t="s">
        <v>88</v>
      </c>
      <c r="D193" s="16" t="s">
        <v>17</v>
      </c>
      <c r="E193" s="17">
        <v>29738</v>
      </c>
      <c r="F193" s="18">
        <f ca="1" t="shared" si="6"/>
        <v>44</v>
      </c>
      <c r="G193" s="16" t="s">
        <v>26</v>
      </c>
      <c r="H193" s="16" t="s">
        <v>19</v>
      </c>
      <c r="I193" s="16" t="s">
        <v>27</v>
      </c>
      <c r="J193" s="16" t="s">
        <v>81</v>
      </c>
      <c r="K193" s="16" t="s">
        <v>29</v>
      </c>
      <c r="L193" s="19" t="s">
        <v>83</v>
      </c>
      <c r="M193" s="16" t="s">
        <v>84</v>
      </c>
    </row>
    <row r="194" ht="19" customHeight="1" spans="1:13">
      <c r="A194" s="16">
        <v>36</v>
      </c>
      <c r="B194" s="16" t="s">
        <v>79</v>
      </c>
      <c r="C194" s="16" t="s">
        <v>89</v>
      </c>
      <c r="D194" s="16" t="s">
        <v>17</v>
      </c>
      <c r="E194" s="17">
        <v>29129</v>
      </c>
      <c r="F194" s="18">
        <f ca="1" t="shared" si="6"/>
        <v>46</v>
      </c>
      <c r="G194" s="16" t="s">
        <v>26</v>
      </c>
      <c r="H194" s="16" t="s">
        <v>19</v>
      </c>
      <c r="I194" s="16" t="s">
        <v>27</v>
      </c>
      <c r="J194" s="16" t="s">
        <v>81</v>
      </c>
      <c r="K194" s="16" t="s">
        <v>39</v>
      </c>
      <c r="L194" s="19" t="s">
        <v>83</v>
      </c>
      <c r="M194" s="16" t="s">
        <v>90</v>
      </c>
    </row>
    <row r="195" ht="19" customHeight="1" spans="1:13">
      <c r="A195" s="16">
        <v>36</v>
      </c>
      <c r="B195" s="16" t="s">
        <v>79</v>
      </c>
      <c r="C195" s="16" t="s">
        <v>91</v>
      </c>
      <c r="D195" s="16" t="s">
        <v>32</v>
      </c>
      <c r="E195" s="17">
        <v>22007</v>
      </c>
      <c r="F195" s="18">
        <f ca="1" t="shared" si="6"/>
        <v>66</v>
      </c>
      <c r="G195" s="16" t="s">
        <v>26</v>
      </c>
      <c r="H195" s="16" t="s">
        <v>19</v>
      </c>
      <c r="I195" s="16" t="s">
        <v>43</v>
      </c>
      <c r="J195" s="16" t="s">
        <v>81</v>
      </c>
      <c r="K195" s="16" t="s">
        <v>92</v>
      </c>
      <c r="L195" s="19" t="s">
        <v>83</v>
      </c>
      <c r="M195" s="16" t="s">
        <v>84</v>
      </c>
    </row>
    <row r="196" ht="19" customHeight="1" spans="1:13">
      <c r="A196" s="16">
        <v>36</v>
      </c>
      <c r="B196" s="16" t="s">
        <v>79</v>
      </c>
      <c r="C196" s="16" t="s">
        <v>93</v>
      </c>
      <c r="D196" s="16" t="s">
        <v>17</v>
      </c>
      <c r="E196" s="17">
        <v>32660</v>
      </c>
      <c r="F196" s="18">
        <f ca="1" t="shared" si="6"/>
        <v>36</v>
      </c>
      <c r="G196" s="16" t="s">
        <v>87</v>
      </c>
      <c r="H196" s="16" t="s">
        <v>19</v>
      </c>
      <c r="I196" s="16" t="s">
        <v>43</v>
      </c>
      <c r="J196" s="16" t="s">
        <v>81</v>
      </c>
      <c r="K196" s="16" t="s">
        <v>29</v>
      </c>
      <c r="L196" s="19" t="s">
        <v>83</v>
      </c>
      <c r="M196" s="16" t="s">
        <v>84</v>
      </c>
    </row>
    <row r="197" ht="19" customHeight="1" spans="1:13">
      <c r="A197" s="16">
        <v>36</v>
      </c>
      <c r="B197" s="16" t="s">
        <v>79</v>
      </c>
      <c r="C197" s="16" t="s">
        <v>95</v>
      </c>
      <c r="D197" s="16" t="s">
        <v>32</v>
      </c>
      <c r="E197" s="17">
        <v>22890</v>
      </c>
      <c r="F197" s="18">
        <f ca="1" t="shared" si="6"/>
        <v>63</v>
      </c>
      <c r="G197" s="16" t="s">
        <v>18</v>
      </c>
      <c r="H197" s="16" t="s">
        <v>19</v>
      </c>
      <c r="I197" s="16" t="s">
        <v>43</v>
      </c>
      <c r="J197" s="16" t="s">
        <v>81</v>
      </c>
      <c r="K197" s="16" t="s">
        <v>22</v>
      </c>
      <c r="L197" s="19" t="s">
        <v>83</v>
      </c>
      <c r="M197" s="16" t="s">
        <v>84</v>
      </c>
    </row>
    <row r="198" ht="19" customHeight="1" spans="1:13">
      <c r="A198" s="16">
        <v>36</v>
      </c>
      <c r="B198" s="16" t="s">
        <v>79</v>
      </c>
      <c r="C198" s="16" t="s">
        <v>96</v>
      </c>
      <c r="D198" s="16" t="s">
        <v>17</v>
      </c>
      <c r="E198" s="17">
        <v>30103</v>
      </c>
      <c r="F198" s="18">
        <f ca="1" t="shared" si="6"/>
        <v>43</v>
      </c>
      <c r="G198" s="16" t="s">
        <v>26</v>
      </c>
      <c r="H198" s="16" t="s">
        <v>19</v>
      </c>
      <c r="I198" s="16" t="s">
        <v>27</v>
      </c>
      <c r="J198" s="16" t="s">
        <v>81</v>
      </c>
      <c r="K198" s="16" t="s">
        <v>39</v>
      </c>
      <c r="L198" s="19" t="s">
        <v>83</v>
      </c>
      <c r="M198" s="16" t="s">
        <v>84</v>
      </c>
    </row>
    <row r="199" ht="19" customHeight="1" spans="1:13">
      <c r="A199" s="16">
        <v>36</v>
      </c>
      <c r="B199" s="16" t="s">
        <v>79</v>
      </c>
      <c r="C199" s="16" t="s">
        <v>97</v>
      </c>
      <c r="D199" s="16" t="s">
        <v>17</v>
      </c>
      <c r="E199" s="17">
        <v>23163</v>
      </c>
      <c r="F199" s="18">
        <f ca="1" t="shared" si="6"/>
        <v>62</v>
      </c>
      <c r="G199" s="16" t="s">
        <v>26</v>
      </c>
      <c r="H199" s="16" t="s">
        <v>19</v>
      </c>
      <c r="I199" s="16" t="s">
        <v>43</v>
      </c>
      <c r="J199" s="16" t="s">
        <v>81</v>
      </c>
      <c r="K199" s="16" t="s">
        <v>98</v>
      </c>
      <c r="L199" s="19" t="s">
        <v>83</v>
      </c>
      <c r="M199" s="16" t="s">
        <v>84</v>
      </c>
    </row>
    <row r="200" ht="19" customHeight="1" spans="1:13">
      <c r="A200" s="16">
        <v>36</v>
      </c>
      <c r="B200" s="16" t="s">
        <v>79</v>
      </c>
      <c r="C200" s="16" t="s">
        <v>99</v>
      </c>
      <c r="D200" s="16" t="s">
        <v>17</v>
      </c>
      <c r="E200" s="17">
        <v>29312</v>
      </c>
      <c r="F200" s="18">
        <f ca="1" t="shared" si="6"/>
        <v>46</v>
      </c>
      <c r="G200" s="16" t="s">
        <v>26</v>
      </c>
      <c r="H200" s="16" t="s">
        <v>19</v>
      </c>
      <c r="I200" s="16" t="s">
        <v>43</v>
      </c>
      <c r="J200" s="16" t="s">
        <v>81</v>
      </c>
      <c r="K200" s="16" t="s">
        <v>39</v>
      </c>
      <c r="L200" s="19" t="s">
        <v>83</v>
      </c>
      <c r="M200" s="16" t="s">
        <v>84</v>
      </c>
    </row>
    <row r="201" ht="19" customHeight="1" spans="1:13">
      <c r="A201" s="16">
        <v>36</v>
      </c>
      <c r="B201" s="16" t="s">
        <v>79</v>
      </c>
      <c r="C201" s="16" t="s">
        <v>100</v>
      </c>
      <c r="D201" s="16" t="s">
        <v>17</v>
      </c>
      <c r="E201" s="17">
        <v>32752</v>
      </c>
      <c r="F201" s="18">
        <f ca="1" t="shared" si="6"/>
        <v>36</v>
      </c>
      <c r="G201" s="16" t="s">
        <v>26</v>
      </c>
      <c r="H201" s="16" t="s">
        <v>19</v>
      </c>
      <c r="I201" s="16" t="s">
        <v>43</v>
      </c>
      <c r="J201" s="16" t="s">
        <v>81</v>
      </c>
      <c r="K201" s="16" t="s">
        <v>101</v>
      </c>
      <c r="L201" s="19" t="s">
        <v>83</v>
      </c>
      <c r="M201" s="16" t="s">
        <v>84</v>
      </c>
    </row>
    <row r="202" ht="19" customHeight="1" spans="1:13">
      <c r="A202" s="16">
        <v>36</v>
      </c>
      <c r="B202" s="16" t="s">
        <v>79</v>
      </c>
      <c r="C202" s="16" t="s">
        <v>102</v>
      </c>
      <c r="D202" s="16" t="s">
        <v>17</v>
      </c>
      <c r="E202" s="17">
        <v>23163</v>
      </c>
      <c r="F202" s="18">
        <f ca="1" t="shared" si="6"/>
        <v>62</v>
      </c>
      <c r="G202" s="16" t="s">
        <v>26</v>
      </c>
      <c r="H202" s="16" t="s">
        <v>19</v>
      </c>
      <c r="I202" s="16" t="s">
        <v>43</v>
      </c>
      <c r="J202" s="16" t="s">
        <v>81</v>
      </c>
      <c r="K202" s="16" t="s">
        <v>103</v>
      </c>
      <c r="L202" s="19" t="s">
        <v>83</v>
      </c>
      <c r="M202" s="16" t="s">
        <v>84</v>
      </c>
    </row>
    <row r="203" ht="19" customHeight="1" spans="1:13">
      <c r="A203" s="16">
        <v>36</v>
      </c>
      <c r="B203" s="16" t="s">
        <v>79</v>
      </c>
      <c r="C203" s="16" t="s">
        <v>104</v>
      </c>
      <c r="D203" s="16" t="s">
        <v>32</v>
      </c>
      <c r="E203" s="17">
        <v>27546</v>
      </c>
      <c r="F203" s="18">
        <f ca="1" t="shared" si="6"/>
        <v>50</v>
      </c>
      <c r="G203" s="16" t="s">
        <v>26</v>
      </c>
      <c r="H203" s="16" t="s">
        <v>19</v>
      </c>
      <c r="I203" s="16" t="s">
        <v>27</v>
      </c>
      <c r="J203" s="16" t="s">
        <v>81</v>
      </c>
      <c r="K203" s="16" t="s">
        <v>105</v>
      </c>
      <c r="L203" s="19" t="s">
        <v>83</v>
      </c>
      <c r="M203" s="16" t="s">
        <v>84</v>
      </c>
    </row>
    <row r="204" ht="19" customHeight="1" spans="1:13">
      <c r="A204" s="16">
        <v>36</v>
      </c>
      <c r="B204" s="16" t="s">
        <v>79</v>
      </c>
      <c r="C204" s="16" t="s">
        <v>106</v>
      </c>
      <c r="D204" s="16" t="s">
        <v>17</v>
      </c>
      <c r="E204" s="17">
        <v>31352</v>
      </c>
      <c r="F204" s="18">
        <f ca="1" t="shared" si="6"/>
        <v>40</v>
      </c>
      <c r="G204" s="16" t="s">
        <v>26</v>
      </c>
      <c r="H204" s="16" t="s">
        <v>19</v>
      </c>
      <c r="I204" s="16" t="s">
        <v>43</v>
      </c>
      <c r="J204" s="16" t="s">
        <v>81</v>
      </c>
      <c r="K204" s="16" t="s">
        <v>29</v>
      </c>
      <c r="L204" s="19" t="s">
        <v>83</v>
      </c>
      <c r="M204" s="16" t="s">
        <v>107</v>
      </c>
    </row>
    <row r="205" ht="19" customHeight="1" spans="1:13">
      <c r="A205" s="16">
        <v>36</v>
      </c>
      <c r="B205" s="16" t="s">
        <v>79</v>
      </c>
      <c r="C205" s="16" t="s">
        <v>108</v>
      </c>
      <c r="D205" s="16" t="s">
        <v>32</v>
      </c>
      <c r="E205" s="17">
        <v>32387</v>
      </c>
      <c r="F205" s="18">
        <f ca="1" t="shared" si="6"/>
        <v>37</v>
      </c>
      <c r="G205" s="16" t="s">
        <v>26</v>
      </c>
      <c r="H205" s="16" t="s">
        <v>19</v>
      </c>
      <c r="I205" s="16" t="s">
        <v>43</v>
      </c>
      <c r="J205" s="16" t="s">
        <v>81</v>
      </c>
      <c r="K205" s="16" t="s">
        <v>66</v>
      </c>
      <c r="L205" s="19" t="s">
        <v>83</v>
      </c>
      <c r="M205" s="16" t="s">
        <v>84</v>
      </c>
    </row>
    <row r="206" ht="19" customHeight="1" spans="1:13">
      <c r="A206" s="16">
        <v>36</v>
      </c>
      <c r="B206" s="16" t="s">
        <v>79</v>
      </c>
      <c r="C206" s="16" t="s">
        <v>263</v>
      </c>
      <c r="D206" s="16" t="s">
        <v>17</v>
      </c>
      <c r="E206" s="17">
        <v>29037</v>
      </c>
      <c r="F206" s="18">
        <f ca="1" t="shared" si="6"/>
        <v>46</v>
      </c>
      <c r="G206" s="16" t="s">
        <v>26</v>
      </c>
      <c r="H206" s="16" t="s">
        <v>19</v>
      </c>
      <c r="I206" s="16" t="s">
        <v>27</v>
      </c>
      <c r="J206" s="16" t="s">
        <v>81</v>
      </c>
      <c r="K206" s="16" t="s">
        <v>264</v>
      </c>
      <c r="L206" s="19" t="s">
        <v>265</v>
      </c>
      <c r="M206" s="16" t="s">
        <v>266</v>
      </c>
    </row>
    <row r="207" ht="19" customHeight="1" spans="1:13">
      <c r="A207" s="16">
        <v>36</v>
      </c>
      <c r="B207" s="16" t="s">
        <v>79</v>
      </c>
      <c r="C207" s="16" t="s">
        <v>267</v>
      </c>
      <c r="D207" s="16" t="s">
        <v>17</v>
      </c>
      <c r="E207" s="17">
        <v>30407</v>
      </c>
      <c r="F207" s="18">
        <f ca="1" t="shared" si="6"/>
        <v>43</v>
      </c>
      <c r="G207" s="16" t="s">
        <v>26</v>
      </c>
      <c r="H207" s="16" t="s">
        <v>19</v>
      </c>
      <c r="I207" s="16" t="s">
        <v>27</v>
      </c>
      <c r="J207" s="16" t="s">
        <v>81</v>
      </c>
      <c r="K207" s="16"/>
      <c r="L207" s="19" t="s">
        <v>265</v>
      </c>
      <c r="M207" s="16" t="s">
        <v>268</v>
      </c>
    </row>
    <row r="208" ht="19" customHeight="1" spans="1:13">
      <c r="A208" s="16">
        <v>36</v>
      </c>
      <c r="B208" s="16" t="s">
        <v>79</v>
      </c>
      <c r="C208" s="16" t="s">
        <v>269</v>
      </c>
      <c r="D208" s="16" t="s">
        <v>17</v>
      </c>
      <c r="E208" s="17">
        <v>33482</v>
      </c>
      <c r="F208" s="18">
        <f ca="1" t="shared" si="6"/>
        <v>34</v>
      </c>
      <c r="G208" s="16" t="s">
        <v>26</v>
      </c>
      <c r="H208" s="16" t="s">
        <v>19</v>
      </c>
      <c r="I208" s="16" t="s">
        <v>27</v>
      </c>
      <c r="J208" s="16" t="s">
        <v>81</v>
      </c>
      <c r="K208" s="16"/>
      <c r="L208" s="19" t="s">
        <v>265</v>
      </c>
      <c r="M208" s="16" t="s">
        <v>270</v>
      </c>
    </row>
    <row r="209" ht="19" customHeight="1" spans="1:13">
      <c r="A209" s="16">
        <v>36</v>
      </c>
      <c r="B209" s="16" t="s">
        <v>79</v>
      </c>
      <c r="C209" s="16" t="s">
        <v>514</v>
      </c>
      <c r="D209" s="16" t="s">
        <v>17</v>
      </c>
      <c r="E209" s="17">
        <v>24228</v>
      </c>
      <c r="F209" s="18">
        <f ca="1" t="shared" si="6"/>
        <v>60</v>
      </c>
      <c r="G209" s="16" t="s">
        <v>36</v>
      </c>
      <c r="H209" s="16" t="s">
        <v>19</v>
      </c>
      <c r="I209" s="16" t="s">
        <v>43</v>
      </c>
      <c r="J209" s="16" t="s">
        <v>81</v>
      </c>
      <c r="K209" s="16" t="s">
        <v>76</v>
      </c>
      <c r="L209" s="19" t="s">
        <v>515</v>
      </c>
      <c r="M209" s="16" t="s">
        <v>516</v>
      </c>
    </row>
    <row r="210" ht="19" customHeight="1" spans="1:13">
      <c r="A210" s="16">
        <v>36</v>
      </c>
      <c r="B210" s="16" t="s">
        <v>79</v>
      </c>
      <c r="C210" s="16" t="s">
        <v>517</v>
      </c>
      <c r="D210" s="16" t="s">
        <v>32</v>
      </c>
      <c r="E210" s="17">
        <v>35278</v>
      </c>
      <c r="F210" s="18">
        <f ca="1" t="shared" si="6"/>
        <v>29</v>
      </c>
      <c r="G210" s="16" t="s">
        <v>26</v>
      </c>
      <c r="H210" s="16" t="s">
        <v>19</v>
      </c>
      <c r="I210" s="16" t="s">
        <v>27</v>
      </c>
      <c r="J210" s="16" t="s">
        <v>81</v>
      </c>
      <c r="K210" s="16" t="s">
        <v>518</v>
      </c>
      <c r="L210" s="19" t="s">
        <v>515</v>
      </c>
      <c r="M210" s="16" t="s">
        <v>519</v>
      </c>
    </row>
    <row r="211" ht="19" customHeight="1" spans="1:13">
      <c r="A211" s="16">
        <v>36</v>
      </c>
      <c r="B211" s="16" t="s">
        <v>79</v>
      </c>
      <c r="C211" s="16" t="s">
        <v>520</v>
      </c>
      <c r="D211" s="16" t="s">
        <v>17</v>
      </c>
      <c r="E211" s="17">
        <v>36526</v>
      </c>
      <c r="F211" s="18">
        <f ca="1" t="shared" si="6"/>
        <v>26</v>
      </c>
      <c r="G211" s="16" t="s">
        <v>26</v>
      </c>
      <c r="H211" s="16" t="s">
        <v>19</v>
      </c>
      <c r="I211" s="16" t="s">
        <v>27</v>
      </c>
      <c r="J211" s="16" t="s">
        <v>81</v>
      </c>
      <c r="K211" s="16" t="s">
        <v>521</v>
      </c>
      <c r="L211" s="19" t="s">
        <v>515</v>
      </c>
      <c r="M211" s="16" t="s">
        <v>522</v>
      </c>
    </row>
    <row r="212" ht="19" customHeight="1" spans="1:13">
      <c r="A212" s="16">
        <v>36</v>
      </c>
      <c r="B212" s="16" t="s">
        <v>79</v>
      </c>
      <c r="C212" s="16" t="s">
        <v>523</v>
      </c>
      <c r="D212" s="16" t="s">
        <v>17</v>
      </c>
      <c r="E212" s="17">
        <v>24746</v>
      </c>
      <c r="F212" s="18">
        <f ca="1" t="shared" si="6"/>
        <v>58</v>
      </c>
      <c r="G212" s="16" t="s">
        <v>26</v>
      </c>
      <c r="H212" s="16" t="s">
        <v>19</v>
      </c>
      <c r="I212" s="16" t="s">
        <v>43</v>
      </c>
      <c r="J212" s="16" t="s">
        <v>81</v>
      </c>
      <c r="K212" s="16" t="s">
        <v>524</v>
      </c>
      <c r="L212" s="19" t="s">
        <v>515</v>
      </c>
      <c r="M212" s="16" t="s">
        <v>516</v>
      </c>
    </row>
    <row r="213" ht="19" customHeight="1" spans="1:13">
      <c r="A213" s="16">
        <v>36</v>
      </c>
      <c r="B213" s="16" t="s">
        <v>79</v>
      </c>
      <c r="C213" s="16" t="s">
        <v>525</v>
      </c>
      <c r="D213" s="16" t="s">
        <v>32</v>
      </c>
      <c r="E213" s="17">
        <v>25781</v>
      </c>
      <c r="F213" s="18">
        <f ca="1" t="shared" si="6"/>
        <v>55</v>
      </c>
      <c r="G213" s="16" t="s">
        <v>26</v>
      </c>
      <c r="H213" s="16" t="s">
        <v>19</v>
      </c>
      <c r="I213" s="16" t="s">
        <v>43</v>
      </c>
      <c r="J213" s="16" t="s">
        <v>81</v>
      </c>
      <c r="K213" s="16" t="s">
        <v>76</v>
      </c>
      <c r="L213" s="19" t="s">
        <v>515</v>
      </c>
      <c r="M213" s="16" t="s">
        <v>516</v>
      </c>
    </row>
    <row r="214" ht="19" customHeight="1" spans="1:13">
      <c r="A214" s="16">
        <v>36</v>
      </c>
      <c r="B214" s="16" t="s">
        <v>79</v>
      </c>
      <c r="C214" s="16" t="s">
        <v>526</v>
      </c>
      <c r="D214" s="16" t="s">
        <v>17</v>
      </c>
      <c r="E214" s="17">
        <v>25082</v>
      </c>
      <c r="F214" s="18">
        <f ca="1" t="shared" si="6"/>
        <v>57</v>
      </c>
      <c r="G214" s="16" t="s">
        <v>527</v>
      </c>
      <c r="H214" s="16" t="s">
        <v>19</v>
      </c>
      <c r="I214" s="16" t="s">
        <v>27</v>
      </c>
      <c r="J214" s="16" t="s">
        <v>81</v>
      </c>
      <c r="K214" s="16" t="s">
        <v>528</v>
      </c>
      <c r="L214" s="19" t="s">
        <v>515</v>
      </c>
      <c r="M214" s="16" t="s">
        <v>516</v>
      </c>
    </row>
    <row r="215" ht="19" customHeight="1" spans="1:13">
      <c r="A215" s="16">
        <v>36</v>
      </c>
      <c r="B215" s="16" t="s">
        <v>79</v>
      </c>
      <c r="C215" s="16" t="s">
        <v>529</v>
      </c>
      <c r="D215" s="16" t="s">
        <v>32</v>
      </c>
      <c r="E215" s="17">
        <v>25538</v>
      </c>
      <c r="F215" s="18">
        <f ca="1" t="shared" si="6"/>
        <v>56</v>
      </c>
      <c r="G215" s="16" t="s">
        <v>26</v>
      </c>
      <c r="H215" s="16" t="s">
        <v>19</v>
      </c>
      <c r="I215" s="16" t="s">
        <v>43</v>
      </c>
      <c r="J215" s="16" t="s">
        <v>81</v>
      </c>
      <c r="K215" s="16" t="s">
        <v>66</v>
      </c>
      <c r="L215" s="19" t="s">
        <v>515</v>
      </c>
      <c r="M215" s="16" t="s">
        <v>530</v>
      </c>
    </row>
    <row r="216" ht="19" customHeight="1" spans="1:13">
      <c r="A216" s="16">
        <v>36</v>
      </c>
      <c r="B216" s="16" t="s">
        <v>79</v>
      </c>
      <c r="C216" s="16" t="s">
        <v>531</v>
      </c>
      <c r="D216" s="16" t="s">
        <v>32</v>
      </c>
      <c r="E216" s="17">
        <v>32752</v>
      </c>
      <c r="F216" s="18">
        <f ca="1" t="shared" si="6"/>
        <v>36</v>
      </c>
      <c r="G216" s="16" t="s">
        <v>26</v>
      </c>
      <c r="H216" s="16" t="s">
        <v>19</v>
      </c>
      <c r="I216" s="16" t="s">
        <v>27</v>
      </c>
      <c r="J216" s="16" t="s">
        <v>81</v>
      </c>
      <c r="K216" s="16" t="s">
        <v>518</v>
      </c>
      <c r="L216" s="19" t="s">
        <v>515</v>
      </c>
      <c r="M216" s="16" t="s">
        <v>532</v>
      </c>
    </row>
    <row r="217" ht="19" customHeight="1" spans="1:13">
      <c r="A217" s="16">
        <v>36</v>
      </c>
      <c r="B217" s="16" t="s">
        <v>79</v>
      </c>
      <c r="C217" s="16" t="s">
        <v>533</v>
      </c>
      <c r="D217" s="16" t="s">
        <v>17</v>
      </c>
      <c r="E217" s="17">
        <v>32813</v>
      </c>
      <c r="F217" s="18">
        <f ca="1" t="shared" si="6"/>
        <v>36</v>
      </c>
      <c r="G217" s="16" t="s">
        <v>436</v>
      </c>
      <c r="H217" s="16" t="s">
        <v>19</v>
      </c>
      <c r="I217" s="16" t="s">
        <v>27</v>
      </c>
      <c r="J217" s="16" t="s">
        <v>81</v>
      </c>
      <c r="K217" s="16" t="s">
        <v>534</v>
      </c>
      <c r="L217" s="19" t="s">
        <v>515</v>
      </c>
      <c r="M217" s="16" t="s">
        <v>530</v>
      </c>
    </row>
    <row r="218" ht="19" customHeight="1" spans="1:13">
      <c r="A218" s="16">
        <v>36</v>
      </c>
      <c r="B218" s="16" t="s">
        <v>79</v>
      </c>
      <c r="C218" s="16" t="s">
        <v>535</v>
      </c>
      <c r="D218" s="16" t="s">
        <v>17</v>
      </c>
      <c r="E218" s="17">
        <v>26481</v>
      </c>
      <c r="F218" s="18">
        <f ca="1" t="shared" si="6"/>
        <v>53</v>
      </c>
      <c r="G218" s="16" t="s">
        <v>26</v>
      </c>
      <c r="H218" s="16" t="s">
        <v>19</v>
      </c>
      <c r="I218" s="16" t="s">
        <v>43</v>
      </c>
      <c r="J218" s="16" t="s">
        <v>81</v>
      </c>
      <c r="K218" s="16" t="s">
        <v>29</v>
      </c>
      <c r="L218" s="19" t="s">
        <v>515</v>
      </c>
      <c r="M218" s="16" t="s">
        <v>530</v>
      </c>
    </row>
    <row r="219" ht="19" customHeight="1" spans="1:13">
      <c r="A219" s="16">
        <v>36</v>
      </c>
      <c r="B219" s="16" t="s">
        <v>79</v>
      </c>
      <c r="C219" s="16" t="s">
        <v>536</v>
      </c>
      <c r="D219" s="16" t="s">
        <v>32</v>
      </c>
      <c r="E219" s="17">
        <v>26604</v>
      </c>
      <c r="F219" s="18">
        <f ca="1" t="shared" si="6"/>
        <v>53</v>
      </c>
      <c r="G219" s="16" t="s">
        <v>537</v>
      </c>
      <c r="H219" s="16" t="s">
        <v>19</v>
      </c>
      <c r="I219" s="16" t="s">
        <v>43</v>
      </c>
      <c r="J219" s="16" t="s">
        <v>81</v>
      </c>
      <c r="K219" s="16" t="s">
        <v>105</v>
      </c>
      <c r="L219" s="19" t="s">
        <v>515</v>
      </c>
      <c r="M219" s="16" t="s">
        <v>530</v>
      </c>
    </row>
    <row r="220" ht="19" customHeight="1" spans="1:13">
      <c r="A220" s="16">
        <v>36</v>
      </c>
      <c r="B220" s="16" t="s">
        <v>79</v>
      </c>
      <c r="C220" s="16" t="s">
        <v>538</v>
      </c>
      <c r="D220" s="16" t="s">
        <v>32</v>
      </c>
      <c r="E220" s="17">
        <v>26177</v>
      </c>
      <c r="F220" s="18">
        <f ca="1" t="shared" si="6"/>
        <v>54</v>
      </c>
      <c r="G220" s="16" t="s">
        <v>537</v>
      </c>
      <c r="H220" s="16" t="s">
        <v>19</v>
      </c>
      <c r="I220" s="16" t="s">
        <v>27</v>
      </c>
      <c r="J220" s="16" t="s">
        <v>81</v>
      </c>
      <c r="K220" s="16" t="s">
        <v>105</v>
      </c>
      <c r="L220" s="19" t="s">
        <v>515</v>
      </c>
      <c r="M220" s="16" t="s">
        <v>530</v>
      </c>
    </row>
    <row r="221" ht="19" customHeight="1" spans="1:13">
      <c r="A221" s="16">
        <v>36</v>
      </c>
      <c r="B221" s="16" t="s">
        <v>79</v>
      </c>
      <c r="C221" s="16" t="s">
        <v>539</v>
      </c>
      <c r="D221" s="16" t="s">
        <v>32</v>
      </c>
      <c r="E221" s="17">
        <v>24869</v>
      </c>
      <c r="F221" s="18">
        <f ca="1" t="shared" si="6"/>
        <v>58</v>
      </c>
      <c r="G221" s="16" t="s">
        <v>26</v>
      </c>
      <c r="H221" s="16" t="s">
        <v>19</v>
      </c>
      <c r="I221" s="16" t="s">
        <v>27</v>
      </c>
      <c r="J221" s="16" t="s">
        <v>81</v>
      </c>
      <c r="K221" s="16" t="s">
        <v>76</v>
      </c>
      <c r="L221" s="19" t="s">
        <v>515</v>
      </c>
      <c r="M221" s="16" t="s">
        <v>530</v>
      </c>
    </row>
    <row r="222" ht="19" customHeight="1" spans="1:13">
      <c r="A222" s="16">
        <v>36</v>
      </c>
      <c r="B222" s="16" t="s">
        <v>79</v>
      </c>
      <c r="C222" s="16" t="s">
        <v>540</v>
      </c>
      <c r="D222" s="16" t="s">
        <v>17</v>
      </c>
      <c r="E222" s="17">
        <v>36434</v>
      </c>
      <c r="F222" s="18">
        <f ca="1" t="shared" si="6"/>
        <v>26</v>
      </c>
      <c r="G222" s="16" t="s">
        <v>26</v>
      </c>
      <c r="H222" s="16" t="s">
        <v>19</v>
      </c>
      <c r="I222" s="16" t="s">
        <v>43</v>
      </c>
      <c r="J222" s="16" t="s">
        <v>81</v>
      </c>
      <c r="K222" s="16" t="s">
        <v>541</v>
      </c>
      <c r="L222" s="19" t="s">
        <v>515</v>
      </c>
      <c r="M222" s="16" t="s">
        <v>542</v>
      </c>
    </row>
    <row r="223" ht="19" customHeight="1" spans="1:13">
      <c r="A223" s="16">
        <v>36</v>
      </c>
      <c r="B223" s="16" t="s">
        <v>79</v>
      </c>
      <c r="C223" s="16" t="s">
        <v>543</v>
      </c>
      <c r="D223" s="16" t="s">
        <v>32</v>
      </c>
      <c r="E223" s="17">
        <v>35551</v>
      </c>
      <c r="F223" s="18">
        <f ca="1" t="shared" si="6"/>
        <v>29</v>
      </c>
      <c r="G223" s="16" t="s">
        <v>26</v>
      </c>
      <c r="H223" s="16" t="s">
        <v>19</v>
      </c>
      <c r="I223" s="16" t="s">
        <v>27</v>
      </c>
      <c r="J223" s="16" t="s">
        <v>81</v>
      </c>
      <c r="K223" s="16" t="s">
        <v>518</v>
      </c>
      <c r="L223" s="19" t="s">
        <v>515</v>
      </c>
      <c r="M223" s="16" t="s">
        <v>532</v>
      </c>
    </row>
    <row r="224" ht="19" customHeight="1" spans="1:13">
      <c r="A224" s="16">
        <v>36</v>
      </c>
      <c r="B224" s="16" t="s">
        <v>79</v>
      </c>
      <c r="C224" s="16" t="s">
        <v>544</v>
      </c>
      <c r="D224" s="16" t="s">
        <v>17</v>
      </c>
      <c r="E224" s="17">
        <v>22859</v>
      </c>
      <c r="F224" s="18">
        <f ca="1" t="shared" si="6"/>
        <v>63</v>
      </c>
      <c r="G224" s="16" t="s">
        <v>18</v>
      </c>
      <c r="H224" s="16" t="s">
        <v>19</v>
      </c>
      <c r="I224" s="16" t="s">
        <v>43</v>
      </c>
      <c r="J224" s="16" t="s">
        <v>81</v>
      </c>
      <c r="K224" s="16" t="s">
        <v>39</v>
      </c>
      <c r="L224" s="19" t="s">
        <v>515</v>
      </c>
      <c r="M224" s="16" t="s">
        <v>545</v>
      </c>
    </row>
    <row r="225" ht="19" customHeight="1" spans="1:13">
      <c r="A225" s="16">
        <v>36</v>
      </c>
      <c r="B225" s="16" t="s">
        <v>79</v>
      </c>
      <c r="C225" s="16" t="s">
        <v>295</v>
      </c>
      <c r="D225" s="16" t="s">
        <v>17</v>
      </c>
      <c r="E225" s="17">
        <v>28642</v>
      </c>
      <c r="F225" s="18">
        <f ca="1" t="shared" si="6"/>
        <v>47</v>
      </c>
      <c r="G225" s="16" t="s">
        <v>57</v>
      </c>
      <c r="H225" s="16" t="s">
        <v>19</v>
      </c>
      <c r="I225" s="16" t="s">
        <v>43</v>
      </c>
      <c r="J225" s="16" t="s">
        <v>296</v>
      </c>
      <c r="K225" s="16"/>
      <c r="L225" s="19" t="s">
        <v>293</v>
      </c>
      <c r="M225" s="16" t="s">
        <v>297</v>
      </c>
    </row>
    <row r="226" ht="19" customHeight="1" spans="1:13">
      <c r="A226" s="16">
        <v>36</v>
      </c>
      <c r="B226" s="16" t="s">
        <v>79</v>
      </c>
      <c r="C226" s="16" t="s">
        <v>291</v>
      </c>
      <c r="D226" s="16" t="s">
        <v>32</v>
      </c>
      <c r="E226" s="17">
        <v>33512</v>
      </c>
      <c r="F226" s="18">
        <f ca="1" t="shared" si="6"/>
        <v>34</v>
      </c>
      <c r="G226" s="16" t="s">
        <v>26</v>
      </c>
      <c r="H226" s="16" t="s">
        <v>19</v>
      </c>
      <c r="I226" s="16" t="s">
        <v>27</v>
      </c>
      <c r="J226" s="16" t="s">
        <v>292</v>
      </c>
      <c r="K226" s="16"/>
      <c r="L226" s="19" t="s">
        <v>293</v>
      </c>
      <c r="M226" s="16" t="s">
        <v>294</v>
      </c>
    </row>
    <row r="227" ht="19" customHeight="1" spans="1:13">
      <c r="A227" s="16"/>
      <c r="B227" s="16" t="s">
        <v>15</v>
      </c>
      <c r="C227" s="16" t="s">
        <v>285</v>
      </c>
      <c r="D227" s="16" t="s">
        <v>32</v>
      </c>
      <c r="E227" s="17">
        <v>28976</v>
      </c>
      <c r="F227" s="18">
        <f ca="1" t="shared" si="6"/>
        <v>47</v>
      </c>
      <c r="G227" s="16" t="s">
        <v>36</v>
      </c>
      <c r="H227" s="16" t="s">
        <v>19</v>
      </c>
      <c r="I227" s="16" t="s">
        <v>27</v>
      </c>
      <c r="J227" s="16" t="s">
        <v>286</v>
      </c>
      <c r="K227" s="16" t="s">
        <v>39</v>
      </c>
      <c r="L227" s="19" t="s">
        <v>287</v>
      </c>
      <c r="M227" s="16" t="s">
        <v>288</v>
      </c>
    </row>
    <row r="228" ht="19" customHeight="1" spans="1:13">
      <c r="A228" s="16"/>
      <c r="B228" s="16" t="s">
        <v>15</v>
      </c>
      <c r="C228" s="16" t="s">
        <v>289</v>
      </c>
      <c r="D228" s="16" t="s">
        <v>17</v>
      </c>
      <c r="E228" s="17">
        <v>30195</v>
      </c>
      <c r="F228" s="18">
        <f ca="1" t="shared" si="6"/>
        <v>43</v>
      </c>
      <c r="G228" s="16" t="s">
        <v>26</v>
      </c>
      <c r="H228" s="16" t="s">
        <v>19</v>
      </c>
      <c r="I228" s="16" t="s">
        <v>43</v>
      </c>
      <c r="J228" s="16" t="s">
        <v>286</v>
      </c>
      <c r="K228" s="16" t="s">
        <v>39</v>
      </c>
      <c r="L228" s="19" t="s">
        <v>287</v>
      </c>
      <c r="M228" s="16" t="s">
        <v>290</v>
      </c>
    </row>
    <row r="229" ht="19" customHeight="1" spans="1:13">
      <c r="A229" s="16"/>
      <c r="B229" s="16" t="s">
        <v>15</v>
      </c>
      <c r="C229" s="16" t="s">
        <v>432</v>
      </c>
      <c r="D229" s="16" t="s">
        <v>17</v>
      </c>
      <c r="E229" s="17">
        <v>30987</v>
      </c>
      <c r="F229" s="18">
        <f ca="1" t="shared" si="6"/>
        <v>41</v>
      </c>
      <c r="G229" s="16" t="s">
        <v>69</v>
      </c>
      <c r="H229" s="16" t="s">
        <v>19</v>
      </c>
      <c r="I229" s="16" t="s">
        <v>43</v>
      </c>
      <c r="J229" s="16" t="s">
        <v>433</v>
      </c>
      <c r="K229" s="16" t="s">
        <v>39</v>
      </c>
      <c r="L229" s="19" t="s">
        <v>428</v>
      </c>
      <c r="M229" s="16" t="s">
        <v>434</v>
      </c>
    </row>
    <row r="230" ht="19" customHeight="1" spans="1:13">
      <c r="A230" s="16"/>
      <c r="B230" s="16" t="s">
        <v>15</v>
      </c>
      <c r="C230" s="16" t="s">
        <v>48</v>
      </c>
      <c r="D230" s="16" t="s">
        <v>17</v>
      </c>
      <c r="E230" s="17">
        <v>29860</v>
      </c>
      <c r="F230" s="18">
        <f ca="1" t="shared" si="6"/>
        <v>44</v>
      </c>
      <c r="G230" s="16" t="s">
        <v>36</v>
      </c>
      <c r="H230" s="16" t="s">
        <v>19</v>
      </c>
      <c r="I230" s="16" t="s">
        <v>43</v>
      </c>
      <c r="J230" s="16" t="s">
        <v>49</v>
      </c>
      <c r="K230" s="16" t="s">
        <v>39</v>
      </c>
      <c r="L230" s="19" t="s">
        <v>50</v>
      </c>
      <c r="M230" s="16" t="s">
        <v>51</v>
      </c>
    </row>
    <row r="231" ht="19" customHeight="1" spans="1:13">
      <c r="A231" s="16"/>
      <c r="B231" s="16" t="s">
        <v>15</v>
      </c>
      <c r="C231" s="16" t="s">
        <v>474</v>
      </c>
      <c r="D231" s="16" t="s">
        <v>17</v>
      </c>
      <c r="E231" s="17">
        <v>31503</v>
      </c>
      <c r="F231" s="18">
        <f ca="1" t="shared" si="6"/>
        <v>40</v>
      </c>
      <c r="G231" s="16" t="s">
        <v>69</v>
      </c>
      <c r="H231" s="16" t="s">
        <v>19</v>
      </c>
      <c r="I231" s="16" t="s">
        <v>43</v>
      </c>
      <c r="J231" s="16" t="s">
        <v>632</v>
      </c>
      <c r="K231" s="16" t="s">
        <v>476</v>
      </c>
      <c r="L231" s="19" t="s">
        <v>446</v>
      </c>
      <c r="M231" s="16" t="s">
        <v>212</v>
      </c>
    </row>
    <row r="232" ht="19" customHeight="1" spans="1:13">
      <c r="A232" s="16"/>
      <c r="B232" s="20" t="s">
        <v>15</v>
      </c>
      <c r="C232" s="20" t="s">
        <v>648</v>
      </c>
      <c r="D232" s="20" t="s">
        <v>17</v>
      </c>
      <c r="E232" s="21">
        <v>30864</v>
      </c>
      <c r="F232" s="20">
        <v>41</v>
      </c>
      <c r="G232" s="16" t="s">
        <v>26</v>
      </c>
      <c r="H232" s="16" t="s">
        <v>19</v>
      </c>
      <c r="I232" s="16" t="s">
        <v>43</v>
      </c>
      <c r="J232" s="20" t="s">
        <v>632</v>
      </c>
      <c r="K232" s="20" t="s">
        <v>518</v>
      </c>
      <c r="L232" s="22" t="s">
        <v>428</v>
      </c>
      <c r="M232" s="20" t="s">
        <v>212</v>
      </c>
    </row>
    <row r="233" ht="19" customHeight="1" spans="1:13">
      <c r="A233" s="16"/>
      <c r="B233" s="16" t="s">
        <v>15</v>
      </c>
      <c r="C233" s="16" t="s">
        <v>251</v>
      </c>
      <c r="D233" s="16" t="s">
        <v>17</v>
      </c>
      <c r="E233" s="17">
        <v>35004</v>
      </c>
      <c r="F233" s="18">
        <f ca="1" t="shared" ref="F233:F255" si="7">IF(E233&lt;&gt;"",DATEDIF(E233,TODAY(),"Y"),"")</f>
        <v>30</v>
      </c>
      <c r="G233" s="16" t="s">
        <v>36</v>
      </c>
      <c r="H233" s="16" t="s">
        <v>19</v>
      </c>
      <c r="I233" s="16" t="s">
        <v>43</v>
      </c>
      <c r="J233" s="16" t="s">
        <v>252</v>
      </c>
      <c r="K233" s="16" t="s">
        <v>253</v>
      </c>
      <c r="L233" s="19" t="s">
        <v>248</v>
      </c>
      <c r="M233" s="16" t="s">
        <v>254</v>
      </c>
    </row>
    <row r="234" ht="19" customHeight="1" spans="1:13">
      <c r="A234" s="16"/>
      <c r="B234" s="16" t="s">
        <v>15</v>
      </c>
      <c r="C234" s="16" t="s">
        <v>305</v>
      </c>
      <c r="D234" s="16" t="s">
        <v>17</v>
      </c>
      <c r="E234" s="17">
        <v>26420</v>
      </c>
      <c r="F234" s="18">
        <f ca="1" t="shared" si="7"/>
        <v>54</v>
      </c>
      <c r="G234" s="16" t="s">
        <v>75</v>
      </c>
      <c r="H234" s="16" t="s">
        <v>19</v>
      </c>
      <c r="I234" s="16" t="s">
        <v>43</v>
      </c>
      <c r="J234" s="16" t="s">
        <v>306</v>
      </c>
      <c r="K234" s="16" t="s">
        <v>22</v>
      </c>
      <c r="L234" s="19" t="s">
        <v>299</v>
      </c>
      <c r="M234" s="16" t="s">
        <v>307</v>
      </c>
    </row>
    <row r="235" ht="19" customHeight="1" spans="1:13">
      <c r="A235" s="16"/>
      <c r="B235" s="16" t="s">
        <v>15</v>
      </c>
      <c r="C235" s="16" t="s">
        <v>316</v>
      </c>
      <c r="D235" s="16" t="s">
        <v>17</v>
      </c>
      <c r="E235" s="17">
        <v>30011</v>
      </c>
      <c r="F235" s="18">
        <f ca="1" t="shared" si="7"/>
        <v>44</v>
      </c>
      <c r="G235" s="16" t="s">
        <v>69</v>
      </c>
      <c r="H235" s="16" t="s">
        <v>19</v>
      </c>
      <c r="I235" s="16" t="s">
        <v>43</v>
      </c>
      <c r="J235" s="16" t="s">
        <v>306</v>
      </c>
      <c r="K235" s="16" t="s">
        <v>39</v>
      </c>
      <c r="L235" s="19" t="s">
        <v>299</v>
      </c>
      <c r="M235" s="16" t="s">
        <v>317</v>
      </c>
    </row>
    <row r="236" ht="19" customHeight="1" spans="1:13">
      <c r="A236" s="16"/>
      <c r="B236" s="16" t="s">
        <v>15</v>
      </c>
      <c r="C236" s="16" t="s">
        <v>384</v>
      </c>
      <c r="D236" s="16" t="s">
        <v>17</v>
      </c>
      <c r="E236" s="17">
        <v>29252</v>
      </c>
      <c r="F236" s="18">
        <f ca="1" t="shared" si="7"/>
        <v>46</v>
      </c>
      <c r="G236" s="16" t="s">
        <v>26</v>
      </c>
      <c r="H236" s="16" t="s">
        <v>19</v>
      </c>
      <c r="I236" s="16" t="s">
        <v>43</v>
      </c>
      <c r="J236" s="16" t="s">
        <v>385</v>
      </c>
      <c r="K236" s="16" t="s">
        <v>39</v>
      </c>
      <c r="L236" s="19" t="s">
        <v>379</v>
      </c>
      <c r="M236" s="16" t="s">
        <v>386</v>
      </c>
    </row>
    <row r="237" ht="19" customHeight="1" spans="1:13">
      <c r="A237" s="16"/>
      <c r="B237" s="16" t="s">
        <v>15</v>
      </c>
      <c r="C237" s="16" t="s">
        <v>215</v>
      </c>
      <c r="D237" s="16" t="s">
        <v>17</v>
      </c>
      <c r="E237" s="17">
        <v>29373</v>
      </c>
      <c r="F237" s="18">
        <f ca="1" t="shared" si="7"/>
        <v>45</v>
      </c>
      <c r="G237" s="16" t="s">
        <v>26</v>
      </c>
      <c r="H237" s="16" t="s">
        <v>19</v>
      </c>
      <c r="I237" s="16" t="s">
        <v>43</v>
      </c>
      <c r="J237" s="16" t="s">
        <v>216</v>
      </c>
      <c r="K237" s="16" t="s">
        <v>39</v>
      </c>
      <c r="L237" s="19" t="s">
        <v>207</v>
      </c>
      <c r="M237" s="16" t="s">
        <v>217</v>
      </c>
    </row>
    <row r="238" ht="19" customHeight="1" spans="1:13">
      <c r="A238" s="16"/>
      <c r="B238" s="16" t="s">
        <v>15</v>
      </c>
      <c r="C238" s="16" t="s">
        <v>339</v>
      </c>
      <c r="D238" s="16" t="s">
        <v>17</v>
      </c>
      <c r="E238" s="17">
        <v>29129</v>
      </c>
      <c r="F238" s="18">
        <f ca="1" t="shared" si="7"/>
        <v>46</v>
      </c>
      <c r="G238" s="16" t="s">
        <v>26</v>
      </c>
      <c r="H238" s="16" t="s">
        <v>19</v>
      </c>
      <c r="I238" s="16" t="s">
        <v>27</v>
      </c>
      <c r="J238" s="16" t="s">
        <v>216</v>
      </c>
      <c r="K238" s="16" t="s">
        <v>340</v>
      </c>
      <c r="L238" s="19" t="s">
        <v>335</v>
      </c>
      <c r="M238" s="16" t="s">
        <v>139</v>
      </c>
    </row>
    <row r="239" ht="19" customHeight="1" spans="1:13">
      <c r="A239" s="16"/>
      <c r="B239" s="16" t="s">
        <v>15</v>
      </c>
      <c r="C239" s="16" t="s">
        <v>341</v>
      </c>
      <c r="D239" s="16" t="s">
        <v>17</v>
      </c>
      <c r="E239" s="17">
        <v>31260</v>
      </c>
      <c r="F239" s="18">
        <f ca="1" t="shared" si="7"/>
        <v>40</v>
      </c>
      <c r="G239" s="16" t="s">
        <v>57</v>
      </c>
      <c r="H239" s="16" t="s">
        <v>19</v>
      </c>
      <c r="I239" s="16" t="s">
        <v>43</v>
      </c>
      <c r="J239" s="16" t="s">
        <v>216</v>
      </c>
      <c r="K239" s="16" t="s">
        <v>39</v>
      </c>
      <c r="L239" s="19" t="s">
        <v>335</v>
      </c>
      <c r="M239" s="16" t="s">
        <v>29</v>
      </c>
    </row>
    <row r="240" ht="19" customHeight="1" spans="1:13">
      <c r="A240" s="16"/>
      <c r="B240" s="16" t="s">
        <v>15</v>
      </c>
      <c r="C240" s="16" t="s">
        <v>342</v>
      </c>
      <c r="D240" s="16" t="s">
        <v>32</v>
      </c>
      <c r="E240" s="17">
        <v>28460</v>
      </c>
      <c r="F240" s="18">
        <f ca="1" t="shared" si="7"/>
        <v>48</v>
      </c>
      <c r="G240" s="16" t="s">
        <v>26</v>
      </c>
      <c r="H240" s="16" t="s">
        <v>19</v>
      </c>
      <c r="I240" s="16" t="s">
        <v>27</v>
      </c>
      <c r="J240" s="16" t="s">
        <v>216</v>
      </c>
      <c r="K240" s="16" t="s">
        <v>343</v>
      </c>
      <c r="L240" s="19" t="s">
        <v>335</v>
      </c>
      <c r="M240" s="16" t="s">
        <v>344</v>
      </c>
    </row>
    <row r="241" ht="19" customHeight="1" spans="1:13">
      <c r="A241" s="16"/>
      <c r="B241" s="16" t="s">
        <v>15</v>
      </c>
      <c r="C241" s="16" t="s">
        <v>368</v>
      </c>
      <c r="D241" s="16" t="s">
        <v>32</v>
      </c>
      <c r="E241" s="17">
        <v>29830</v>
      </c>
      <c r="F241" s="18">
        <f ca="1" t="shared" si="7"/>
        <v>44</v>
      </c>
      <c r="G241" s="16" t="s">
        <v>53</v>
      </c>
      <c r="H241" s="16" t="s">
        <v>19</v>
      </c>
      <c r="I241" s="16" t="s">
        <v>43</v>
      </c>
      <c r="J241" s="16" t="s">
        <v>216</v>
      </c>
      <c r="K241" s="16" t="s">
        <v>22</v>
      </c>
      <c r="L241" s="19" t="s">
        <v>346</v>
      </c>
      <c r="M241" s="16" t="s">
        <v>369</v>
      </c>
    </row>
    <row r="242" ht="19" customHeight="1" spans="1:13">
      <c r="A242" s="16"/>
      <c r="B242" s="16" t="s">
        <v>15</v>
      </c>
      <c r="C242" s="16" t="s">
        <v>374</v>
      </c>
      <c r="D242" s="16" t="s">
        <v>32</v>
      </c>
      <c r="E242" s="17">
        <v>30926</v>
      </c>
      <c r="F242" s="18">
        <f ca="1" t="shared" si="7"/>
        <v>41</v>
      </c>
      <c r="G242" s="16" t="s">
        <v>57</v>
      </c>
      <c r="H242" s="16" t="s">
        <v>19</v>
      </c>
      <c r="I242" s="16" t="s">
        <v>43</v>
      </c>
      <c r="J242" s="16" t="s">
        <v>216</v>
      </c>
      <c r="K242" s="16" t="s">
        <v>39</v>
      </c>
      <c r="L242" s="19" t="s">
        <v>346</v>
      </c>
      <c r="M242" s="16" t="s">
        <v>39</v>
      </c>
    </row>
    <row r="243" ht="19" customHeight="1" spans="1:13">
      <c r="A243" s="16"/>
      <c r="B243" s="16" t="s">
        <v>15</v>
      </c>
      <c r="C243" s="16" t="s">
        <v>593</v>
      </c>
      <c r="D243" s="16" t="s">
        <v>17</v>
      </c>
      <c r="E243" s="17">
        <v>28856</v>
      </c>
      <c r="F243" s="18">
        <f ca="1" t="shared" si="7"/>
        <v>47</v>
      </c>
      <c r="G243" s="16" t="s">
        <v>36</v>
      </c>
      <c r="H243" s="16" t="s">
        <v>19</v>
      </c>
      <c r="I243" s="16" t="s">
        <v>43</v>
      </c>
      <c r="J243" s="16" t="s">
        <v>594</v>
      </c>
      <c r="K243" s="16" t="s">
        <v>595</v>
      </c>
      <c r="L243" s="19" t="s">
        <v>583</v>
      </c>
      <c r="M243" s="16" t="s">
        <v>596</v>
      </c>
    </row>
    <row r="244" ht="19" customHeight="1" spans="1:13">
      <c r="A244" s="16"/>
      <c r="B244" s="16" t="s">
        <v>15</v>
      </c>
      <c r="C244" s="16" t="s">
        <v>600</v>
      </c>
      <c r="D244" s="16" t="s">
        <v>32</v>
      </c>
      <c r="E244" s="17">
        <v>30560</v>
      </c>
      <c r="F244" s="18">
        <f ca="1" t="shared" si="7"/>
        <v>42</v>
      </c>
      <c r="G244" s="16" t="s">
        <v>26</v>
      </c>
      <c r="H244" s="16" t="s">
        <v>19</v>
      </c>
      <c r="I244" s="16" t="s">
        <v>43</v>
      </c>
      <c r="J244" s="16" t="s">
        <v>594</v>
      </c>
      <c r="K244" s="16" t="s">
        <v>601</v>
      </c>
      <c r="L244" s="19" t="s">
        <v>583</v>
      </c>
      <c r="M244" s="16" t="s">
        <v>212</v>
      </c>
    </row>
    <row r="245" ht="19" customHeight="1" spans="1:13">
      <c r="A245" s="16"/>
      <c r="B245" s="16" t="s">
        <v>15</v>
      </c>
      <c r="C245" s="16" t="s">
        <v>209</v>
      </c>
      <c r="D245" s="16" t="s">
        <v>32</v>
      </c>
      <c r="E245" s="17">
        <v>32540</v>
      </c>
      <c r="F245" s="18">
        <f ca="1" t="shared" si="7"/>
        <v>37</v>
      </c>
      <c r="G245" s="16" t="s">
        <v>36</v>
      </c>
      <c r="H245" s="16" t="s">
        <v>210</v>
      </c>
      <c r="I245" s="16" t="s">
        <v>43</v>
      </c>
      <c r="J245" s="16" t="s">
        <v>211</v>
      </c>
      <c r="K245" s="16" t="s">
        <v>59</v>
      </c>
      <c r="L245" s="19" t="s">
        <v>207</v>
      </c>
      <c r="M245" s="16" t="s">
        <v>212</v>
      </c>
    </row>
    <row r="246" ht="19" customHeight="1" spans="1:13">
      <c r="A246" s="16"/>
      <c r="B246" s="16" t="s">
        <v>15</v>
      </c>
      <c r="C246" s="16" t="s">
        <v>457</v>
      </c>
      <c r="D246" s="16" t="s">
        <v>17</v>
      </c>
      <c r="E246" s="17">
        <v>33086</v>
      </c>
      <c r="F246" s="18">
        <f ca="1" t="shared" si="7"/>
        <v>35</v>
      </c>
      <c r="G246" s="16" t="s">
        <v>36</v>
      </c>
      <c r="H246" s="16" t="s">
        <v>19</v>
      </c>
      <c r="I246" s="16" t="s">
        <v>27</v>
      </c>
      <c r="J246" s="16" t="s">
        <v>211</v>
      </c>
      <c r="K246" s="16" t="s">
        <v>59</v>
      </c>
      <c r="L246" s="19" t="s">
        <v>446</v>
      </c>
      <c r="M246" s="16" t="s">
        <v>458</v>
      </c>
    </row>
    <row r="247" ht="19" customHeight="1" spans="1:13">
      <c r="A247" s="16"/>
      <c r="B247" s="16" t="s">
        <v>15</v>
      </c>
      <c r="C247" s="16" t="s">
        <v>472</v>
      </c>
      <c r="D247" s="16" t="s">
        <v>17</v>
      </c>
      <c r="E247" s="17">
        <v>32905</v>
      </c>
      <c r="F247" s="18">
        <f ca="1" t="shared" si="7"/>
        <v>36</v>
      </c>
      <c r="G247" s="16" t="s">
        <v>69</v>
      </c>
      <c r="H247" s="16" t="s">
        <v>19</v>
      </c>
      <c r="I247" s="16" t="s">
        <v>43</v>
      </c>
      <c r="J247" s="16" t="s">
        <v>211</v>
      </c>
      <c r="K247" s="16" t="s">
        <v>59</v>
      </c>
      <c r="L247" s="19" t="s">
        <v>446</v>
      </c>
      <c r="M247" s="16" t="s">
        <v>473</v>
      </c>
    </row>
    <row r="248" ht="19" customHeight="1" spans="1:13">
      <c r="A248" s="16"/>
      <c r="B248" s="16" t="s">
        <v>15</v>
      </c>
      <c r="C248" s="16" t="s">
        <v>64</v>
      </c>
      <c r="D248" s="16" t="s">
        <v>32</v>
      </c>
      <c r="E248" s="17">
        <v>27030</v>
      </c>
      <c r="F248" s="18">
        <f ca="1" t="shared" si="7"/>
        <v>52</v>
      </c>
      <c r="G248" s="16" t="s">
        <v>26</v>
      </c>
      <c r="H248" s="16" t="s">
        <v>19</v>
      </c>
      <c r="I248" s="16" t="s">
        <v>43</v>
      </c>
      <c r="J248" s="16" t="s">
        <v>65</v>
      </c>
      <c r="K248" s="16" t="s">
        <v>66</v>
      </c>
      <c r="L248" s="19" t="s">
        <v>50</v>
      </c>
      <c r="M248" s="16" t="s">
        <v>67</v>
      </c>
    </row>
    <row r="249" ht="15" spans="1:13">
      <c r="A249" s="16"/>
      <c r="B249" s="16" t="s">
        <v>15</v>
      </c>
      <c r="C249" s="16" t="s">
        <v>320</v>
      </c>
      <c r="D249" s="16" t="s">
        <v>17</v>
      </c>
      <c r="E249" s="17">
        <v>31656</v>
      </c>
      <c r="F249" s="18">
        <f ca="1" t="shared" si="7"/>
        <v>39</v>
      </c>
      <c r="G249" s="16" t="s">
        <v>26</v>
      </c>
      <c r="H249" s="16" t="s">
        <v>19</v>
      </c>
      <c r="I249" s="16" t="s">
        <v>43</v>
      </c>
      <c r="J249" s="16" t="s">
        <v>65</v>
      </c>
      <c r="K249" s="16" t="s">
        <v>105</v>
      </c>
      <c r="L249" s="19" t="s">
        <v>321</v>
      </c>
      <c r="M249" s="16" t="s">
        <v>322</v>
      </c>
    </row>
    <row r="250" ht="15" spans="1:13">
      <c r="A250" s="16"/>
      <c r="B250" s="16" t="s">
        <v>15</v>
      </c>
      <c r="C250" s="16" t="s">
        <v>426</v>
      </c>
      <c r="D250" s="16" t="s">
        <v>32</v>
      </c>
      <c r="E250" s="17">
        <v>27120</v>
      </c>
      <c r="F250" s="18">
        <f ca="1" t="shared" si="7"/>
        <v>52</v>
      </c>
      <c r="G250" s="16" t="s">
        <v>26</v>
      </c>
      <c r="H250" s="16" t="s">
        <v>19</v>
      </c>
      <c r="I250" s="16" t="s">
        <v>43</v>
      </c>
      <c r="J250" s="16" t="s">
        <v>65</v>
      </c>
      <c r="K250" s="16" t="s">
        <v>66</v>
      </c>
      <c r="L250" s="19" t="s">
        <v>207</v>
      </c>
      <c r="M250" s="16" t="s">
        <v>139</v>
      </c>
    </row>
    <row r="251" ht="15" spans="1:13">
      <c r="A251" s="16"/>
      <c r="B251" s="16" t="s">
        <v>15</v>
      </c>
      <c r="C251" s="16" t="s">
        <v>255</v>
      </c>
      <c r="D251" s="16" t="s">
        <v>17</v>
      </c>
      <c r="E251" s="17">
        <v>31382</v>
      </c>
      <c r="F251" s="18">
        <f ca="1" t="shared" si="7"/>
        <v>40</v>
      </c>
      <c r="G251" s="16" t="s">
        <v>69</v>
      </c>
      <c r="H251" s="16" t="s">
        <v>19</v>
      </c>
      <c r="I251" s="16" t="s">
        <v>43</v>
      </c>
      <c r="J251" s="16" t="s">
        <v>256</v>
      </c>
      <c r="K251" s="16" t="s">
        <v>257</v>
      </c>
      <c r="L251" s="19" t="s">
        <v>248</v>
      </c>
      <c r="M251" s="16" t="s">
        <v>258</v>
      </c>
    </row>
    <row r="252" ht="15" spans="1:13">
      <c r="A252" s="16"/>
      <c r="B252" s="16" t="s">
        <v>15</v>
      </c>
      <c r="C252" s="16" t="s">
        <v>271</v>
      </c>
      <c r="D252" s="16" t="s">
        <v>17</v>
      </c>
      <c r="E252" s="17">
        <v>30225</v>
      </c>
      <c r="F252" s="18">
        <f ca="1" t="shared" si="7"/>
        <v>43</v>
      </c>
      <c r="G252" s="16" t="s">
        <v>69</v>
      </c>
      <c r="H252" s="16" t="s">
        <v>19</v>
      </c>
      <c r="I252" s="16" t="s">
        <v>43</v>
      </c>
      <c r="J252" s="16" t="s">
        <v>272</v>
      </c>
      <c r="K252" s="16" t="s">
        <v>22</v>
      </c>
      <c r="L252" s="19" t="s">
        <v>273</v>
      </c>
      <c r="M252" s="16" t="s">
        <v>24</v>
      </c>
    </row>
    <row r="253" ht="15" spans="1:13">
      <c r="A253" s="16"/>
      <c r="B253" s="16" t="s">
        <v>15</v>
      </c>
      <c r="C253" s="16" t="s">
        <v>330</v>
      </c>
      <c r="D253" s="16" t="s">
        <v>17</v>
      </c>
      <c r="E253" s="17">
        <v>26573</v>
      </c>
      <c r="F253" s="18">
        <f ca="1" t="shared" si="7"/>
        <v>53</v>
      </c>
      <c r="G253" s="16" t="s">
        <v>26</v>
      </c>
      <c r="H253" s="16" t="s">
        <v>19</v>
      </c>
      <c r="I253" s="16" t="s">
        <v>33</v>
      </c>
      <c r="J253" s="16" t="s">
        <v>272</v>
      </c>
      <c r="K253" s="16" t="s">
        <v>22</v>
      </c>
      <c r="L253" s="19" t="s">
        <v>331</v>
      </c>
      <c r="M253" s="16" t="s">
        <v>24</v>
      </c>
    </row>
    <row r="254" ht="15" spans="1:13">
      <c r="A254" s="16"/>
      <c r="B254" s="16" t="s">
        <v>15</v>
      </c>
      <c r="C254" s="16" t="s">
        <v>56</v>
      </c>
      <c r="D254" s="16" t="s">
        <v>32</v>
      </c>
      <c r="E254" s="17">
        <v>32843</v>
      </c>
      <c r="F254" s="18">
        <f ca="1" t="shared" si="7"/>
        <v>36</v>
      </c>
      <c r="G254" s="16" t="s">
        <v>57</v>
      </c>
      <c r="H254" s="16" t="s">
        <v>19</v>
      </c>
      <c r="I254" s="16" t="s">
        <v>43</v>
      </c>
      <c r="J254" s="16" t="s">
        <v>58</v>
      </c>
      <c r="K254" s="16" t="s">
        <v>59</v>
      </c>
      <c r="L254" s="19" t="s">
        <v>50</v>
      </c>
      <c r="M254" s="16" t="s">
        <v>60</v>
      </c>
    </row>
    <row r="255" ht="15" spans="1:13">
      <c r="A255" s="16"/>
      <c r="B255" s="16" t="s">
        <v>15</v>
      </c>
      <c r="C255" s="16" t="s">
        <v>327</v>
      </c>
      <c r="D255" s="16" t="s">
        <v>32</v>
      </c>
      <c r="E255" s="17">
        <v>30803</v>
      </c>
      <c r="F255" s="18">
        <f ca="1" t="shared" si="7"/>
        <v>42</v>
      </c>
      <c r="G255" s="16" t="s">
        <v>69</v>
      </c>
      <c r="H255" s="16" t="s">
        <v>19</v>
      </c>
      <c r="I255" s="16" t="s">
        <v>43</v>
      </c>
      <c r="J255" s="16" t="s">
        <v>58</v>
      </c>
      <c r="K255" s="16" t="s">
        <v>328</v>
      </c>
      <c r="L255" s="19" t="s">
        <v>321</v>
      </c>
      <c r="M255" s="16" t="s">
        <v>329</v>
      </c>
    </row>
  </sheetData>
  <autoFilter xmlns:etc="http://www.wps.cn/officeDocument/2017/etCustomData" ref="A2:M255" etc:filterBottomFollowUsedRange="0">
    <sortState ref="A2:M255">
      <sortCondition ref="A2"/>
    </sortState>
    <extLst/>
  </autoFilter>
  <mergeCells count="1">
    <mergeCell ref="A1:M1"/>
  </mergeCells>
  <conditionalFormatting sqref="C221">
    <cfRule type="duplicateValues" dxfId="0" priority="28"/>
  </conditionalFormatting>
  <conditionalFormatting sqref="C222">
    <cfRule type="duplicateValues" dxfId="0" priority="27"/>
  </conditionalFormatting>
  <conditionalFormatting sqref="C223">
    <cfRule type="duplicateValues" dxfId="0" priority="26"/>
  </conditionalFormatting>
  <conditionalFormatting sqref="C224">
    <cfRule type="duplicateValues" dxfId="0" priority="25"/>
  </conditionalFormatting>
  <conditionalFormatting sqref="C225">
    <cfRule type="duplicateValues" dxfId="0" priority="24"/>
  </conditionalFormatting>
  <conditionalFormatting sqref="C226">
    <cfRule type="duplicateValues" dxfId="0" priority="23"/>
  </conditionalFormatting>
  <conditionalFormatting sqref="C227">
    <cfRule type="duplicateValues" dxfId="0" priority="22"/>
  </conditionalFormatting>
  <conditionalFormatting sqref="C228">
    <cfRule type="duplicateValues" dxfId="0" priority="21"/>
  </conditionalFormatting>
  <conditionalFormatting sqref="C231">
    <cfRule type="duplicateValues" dxfId="0" priority="19"/>
  </conditionalFormatting>
  <conditionalFormatting sqref="C232">
    <cfRule type="duplicateValues" dxfId="0" priority="18"/>
  </conditionalFormatting>
  <conditionalFormatting sqref="C233">
    <cfRule type="duplicateValues" dxfId="0" priority="17"/>
  </conditionalFormatting>
  <conditionalFormatting sqref="C234">
    <cfRule type="duplicateValues" dxfId="0" priority="16"/>
  </conditionalFormatting>
  <conditionalFormatting sqref="C235">
    <cfRule type="duplicateValues" dxfId="0" priority="15"/>
  </conditionalFormatting>
  <conditionalFormatting sqref="C236">
    <cfRule type="duplicateValues" dxfId="0" priority="14"/>
  </conditionalFormatting>
  <conditionalFormatting sqref="C237">
    <cfRule type="duplicateValues" dxfId="0" priority="13"/>
  </conditionalFormatting>
  <conditionalFormatting sqref="C238">
    <cfRule type="duplicateValues" dxfId="0" priority="12"/>
  </conditionalFormatting>
  <conditionalFormatting sqref="C239">
    <cfRule type="duplicateValues" dxfId="0" priority="11"/>
  </conditionalFormatting>
  <conditionalFormatting sqref="C240">
    <cfRule type="duplicateValues" dxfId="0" priority="10"/>
  </conditionalFormatting>
  <conditionalFormatting sqref="C241">
    <cfRule type="duplicateValues" dxfId="0" priority="9"/>
  </conditionalFormatting>
  <conditionalFormatting sqref="C242">
    <cfRule type="duplicateValues" dxfId="0" priority="8"/>
  </conditionalFormatting>
  <conditionalFormatting sqref="C243">
    <cfRule type="duplicateValues" dxfId="0" priority="7"/>
  </conditionalFormatting>
  <conditionalFormatting sqref="C244">
    <cfRule type="duplicateValues" dxfId="0" priority="6"/>
  </conditionalFormatting>
  <conditionalFormatting sqref="C245">
    <cfRule type="duplicateValues" dxfId="0" priority="5"/>
  </conditionalFormatting>
  <conditionalFormatting sqref="C246">
    <cfRule type="duplicateValues" dxfId="0" priority="4"/>
  </conditionalFormatting>
  <conditionalFormatting sqref="C247">
    <cfRule type="duplicateValues" dxfId="0" priority="3"/>
  </conditionalFormatting>
  <conditionalFormatting sqref="C248">
    <cfRule type="duplicateValues" dxfId="0" priority="2"/>
  </conditionalFormatting>
  <conditionalFormatting sqref="C229:C230">
    <cfRule type="duplicateValues" dxfId="0" priority="20"/>
  </conditionalFormatting>
  <conditionalFormatting sqref="C1:C220 C249:C1048576">
    <cfRule type="duplicateValues" dxfId="0" priority="29"/>
  </conditionalFormatting>
  <conditionalFormatting sqref="F1 F3:F1048576">
    <cfRule type="cellIs" dxfId="1" priority="1" operator="greaterThan">
      <formula>65</formula>
    </cfRule>
  </conditionalFormatting>
  <dataValidations count="5">
    <dataValidation type="list" allowBlank="1" showInputMessage="1" showErrorMessage="1" sqref="B3:B249 B256:B1048576">
      <formula1>"医疗,医保"</formula1>
    </dataValidation>
    <dataValidation type="list" allowBlank="1" showInputMessage="1" showErrorMessage="1" sqref="D3:D249 D256:D1048576">
      <formula1>"男,女"</formula1>
    </dataValidation>
    <dataValidation allowBlank="1" showInputMessage="1" showErrorMessage="1" sqref="J3:J249"/>
    <dataValidation type="list" allowBlank="1" showInputMessage="1" showErrorMessage="1" sqref="J256:J1048576">
      <formula1>下拉选项!$A:$A</formula1>
    </dataValidation>
    <dataValidation type="list" allowBlank="1" showInputMessage="1" showErrorMessage="1" sqref="L3:L249 L256:L1048576">
      <formula1>下拉选项!$C:$C</formula1>
    </dataValidation>
  </dataValidations>
  <printOptions horizontalCentered="1"/>
  <pageMargins left="0.393055555555556" right="0.393055555555556" top="0.590277777777778" bottom="0.393055555555556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5"/>
  <sheetViews>
    <sheetView tabSelected="1" zoomScale="77" zoomScaleNormal="77" workbookViewId="0">
      <pane xSplit="6" ySplit="2" topLeftCell="G17" activePane="bottomRight" state="frozen"/>
      <selection/>
      <selection pane="topRight"/>
      <selection pane="bottomLeft"/>
      <selection pane="bottomRight" activeCell="Q3" sqref="Q3"/>
    </sheetView>
  </sheetViews>
  <sheetFormatPr defaultColWidth="8.72222222222222" defaultRowHeight="14.4"/>
  <cols>
    <col min="1" max="1" width="4.75" style="10" customWidth="1"/>
    <col min="2" max="2" width="6.27777777777778" style="10" customWidth="1"/>
    <col min="3" max="3" width="7.62962962962963" style="10" customWidth="1"/>
    <col min="4" max="4" width="5.25" style="10" customWidth="1"/>
    <col min="5" max="5" width="15.3703703703704" style="10" customWidth="1"/>
    <col min="6" max="6" width="5.87962962962963" style="10" customWidth="1"/>
    <col min="7" max="7" width="11.3796296296296" style="10" customWidth="1"/>
    <col min="8" max="8" width="5.5" style="10" customWidth="1"/>
    <col min="9" max="9" width="11.25" style="10" customWidth="1"/>
    <col min="10" max="10" width="8.94444444444444" style="10" customWidth="1"/>
    <col min="11" max="11" width="17.6296296296296" style="10" customWidth="1"/>
    <col min="12" max="12" width="17.1851851851852" style="10" customWidth="1"/>
    <col min="13" max="13" width="33" style="11" customWidth="1"/>
    <col min="14" max="14" width="24.8796296296296" style="10" customWidth="1"/>
    <col min="15" max="16384" width="8.72222222222222" style="10"/>
  </cols>
  <sheetData>
    <row r="1" ht="28.5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2"/>
    </row>
    <row r="2" ht="19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8</v>
      </c>
      <c r="H2" s="14" t="s">
        <v>9</v>
      </c>
      <c r="I2" s="14" t="s">
        <v>10</v>
      </c>
      <c r="J2" s="14" t="s">
        <v>649</v>
      </c>
      <c r="K2" s="14" t="s">
        <v>11</v>
      </c>
      <c r="L2" s="14" t="s">
        <v>12</v>
      </c>
      <c r="M2" s="14" t="s">
        <v>13</v>
      </c>
      <c r="N2" s="14" t="s">
        <v>14</v>
      </c>
    </row>
    <row r="3" ht="19" customHeight="1" spans="1:14">
      <c r="A3" s="15">
        <f t="shared" ref="A3:A66" si="0">ROW()-2</f>
        <v>1</v>
      </c>
      <c r="B3" s="16" t="s">
        <v>15</v>
      </c>
      <c r="C3" s="16" t="s">
        <v>361</v>
      </c>
      <c r="D3" s="16" t="s">
        <v>17</v>
      </c>
      <c r="E3" s="17">
        <v>27030</v>
      </c>
      <c r="F3" s="18">
        <f ca="1" t="shared" ref="F3:F32" si="1">IF(E3&lt;&gt;"",DATEDIF(E3,TODAY(),"Y"),"")</f>
        <v>52</v>
      </c>
      <c r="G3" s="16" t="s">
        <v>53</v>
      </c>
      <c r="H3" s="16" t="s">
        <v>19</v>
      </c>
      <c r="I3" s="16" t="s">
        <v>43</v>
      </c>
      <c r="J3" s="16">
        <v>1</v>
      </c>
      <c r="K3" s="16" t="s">
        <v>362</v>
      </c>
      <c r="L3" s="16" t="s">
        <v>22</v>
      </c>
      <c r="M3" s="19" t="s">
        <v>346</v>
      </c>
      <c r="N3" s="16" t="s">
        <v>363</v>
      </c>
    </row>
    <row r="4" ht="19" customHeight="1" spans="1:14">
      <c r="A4" s="15">
        <f t="shared" si="0"/>
        <v>2</v>
      </c>
      <c r="B4" s="16" t="s">
        <v>15</v>
      </c>
      <c r="C4" s="16" t="s">
        <v>370</v>
      </c>
      <c r="D4" s="16" t="s">
        <v>17</v>
      </c>
      <c r="E4" s="17">
        <v>32629</v>
      </c>
      <c r="F4" s="18">
        <f ca="1" t="shared" si="1"/>
        <v>37</v>
      </c>
      <c r="G4" s="16" t="s">
        <v>75</v>
      </c>
      <c r="H4" s="16" t="s">
        <v>19</v>
      </c>
      <c r="I4" s="16" t="s">
        <v>43</v>
      </c>
      <c r="J4" s="16">
        <v>1</v>
      </c>
      <c r="K4" s="16" t="s">
        <v>362</v>
      </c>
      <c r="L4" s="16" t="s">
        <v>39</v>
      </c>
      <c r="M4" s="19" t="s">
        <v>346</v>
      </c>
      <c r="N4" s="16" t="s">
        <v>371</v>
      </c>
    </row>
    <row r="5" ht="19" customHeight="1" spans="1:14">
      <c r="A5" s="15">
        <f t="shared" si="0"/>
        <v>3</v>
      </c>
      <c r="B5" s="16" t="s">
        <v>15</v>
      </c>
      <c r="C5" s="16" t="s">
        <v>435</v>
      </c>
      <c r="D5" s="16" t="s">
        <v>17</v>
      </c>
      <c r="E5" s="17">
        <v>28095</v>
      </c>
      <c r="F5" s="18">
        <f ca="1" t="shared" si="1"/>
        <v>49</v>
      </c>
      <c r="G5" s="16" t="s">
        <v>436</v>
      </c>
      <c r="H5" s="16" t="s">
        <v>19</v>
      </c>
      <c r="I5" s="16" t="s">
        <v>43</v>
      </c>
      <c r="J5" s="16">
        <v>1</v>
      </c>
      <c r="K5" s="16" t="s">
        <v>362</v>
      </c>
      <c r="L5" s="16" t="s">
        <v>39</v>
      </c>
      <c r="M5" s="19" t="s">
        <v>428</v>
      </c>
      <c r="N5" s="16" t="s">
        <v>437</v>
      </c>
    </row>
    <row r="6" ht="19" customHeight="1" spans="1:14">
      <c r="A6" s="15">
        <f t="shared" si="0"/>
        <v>4</v>
      </c>
      <c r="B6" s="16" t="s">
        <v>15</v>
      </c>
      <c r="C6" s="16" t="s">
        <v>497</v>
      </c>
      <c r="D6" s="16" t="s">
        <v>17</v>
      </c>
      <c r="E6" s="17">
        <v>28216</v>
      </c>
      <c r="F6" s="18">
        <f ca="1" t="shared" si="1"/>
        <v>49</v>
      </c>
      <c r="G6" s="16" t="s">
        <v>36</v>
      </c>
      <c r="H6" s="16" t="s">
        <v>19</v>
      </c>
      <c r="I6" s="16" t="s">
        <v>43</v>
      </c>
      <c r="J6" s="16">
        <v>1</v>
      </c>
      <c r="K6" s="16" t="s">
        <v>362</v>
      </c>
      <c r="L6" s="16" t="s">
        <v>39</v>
      </c>
      <c r="M6" s="19" t="s">
        <v>490</v>
      </c>
      <c r="N6" s="16" t="s">
        <v>371</v>
      </c>
    </row>
    <row r="7" ht="19" customHeight="1" spans="1:14">
      <c r="A7" s="15">
        <f t="shared" si="0"/>
        <v>5</v>
      </c>
      <c r="B7" s="16" t="s">
        <v>15</v>
      </c>
      <c r="C7" s="16" t="s">
        <v>500</v>
      </c>
      <c r="D7" s="16" t="s">
        <v>17</v>
      </c>
      <c r="E7" s="17">
        <v>31199</v>
      </c>
      <c r="F7" s="18">
        <f ca="1" t="shared" si="1"/>
        <v>40</v>
      </c>
      <c r="G7" s="16" t="s">
        <v>69</v>
      </c>
      <c r="H7" s="16" t="s">
        <v>19</v>
      </c>
      <c r="I7" s="16" t="s">
        <v>43</v>
      </c>
      <c r="J7" s="16">
        <v>1</v>
      </c>
      <c r="K7" s="16" t="s">
        <v>362</v>
      </c>
      <c r="L7" s="16" t="s">
        <v>39</v>
      </c>
      <c r="M7" s="19" t="s">
        <v>490</v>
      </c>
      <c r="N7" s="16" t="s">
        <v>371</v>
      </c>
    </row>
    <row r="8" ht="19" customHeight="1" spans="1:14">
      <c r="A8" s="15">
        <f t="shared" si="0"/>
        <v>6</v>
      </c>
      <c r="B8" s="16" t="s">
        <v>15</v>
      </c>
      <c r="C8" s="16" t="s">
        <v>559</v>
      </c>
      <c r="D8" s="16" t="s">
        <v>17</v>
      </c>
      <c r="E8" s="17">
        <v>28004</v>
      </c>
      <c r="F8" s="18">
        <f ca="1" t="shared" si="1"/>
        <v>49</v>
      </c>
      <c r="G8" s="16" t="s">
        <v>36</v>
      </c>
      <c r="H8" s="16" t="s">
        <v>19</v>
      </c>
      <c r="I8" s="16" t="s">
        <v>43</v>
      </c>
      <c r="J8" s="16">
        <v>1</v>
      </c>
      <c r="K8" s="16" t="s">
        <v>362</v>
      </c>
      <c r="L8" s="16" t="s">
        <v>39</v>
      </c>
      <c r="M8" s="19" t="s">
        <v>557</v>
      </c>
      <c r="N8" s="16" t="s">
        <v>560</v>
      </c>
    </row>
    <row r="9" ht="19" customHeight="1" spans="1:14">
      <c r="A9" s="15">
        <f t="shared" si="0"/>
        <v>7</v>
      </c>
      <c r="B9" s="16" t="s">
        <v>15</v>
      </c>
      <c r="C9" s="16" t="s">
        <v>561</v>
      </c>
      <c r="D9" s="16" t="s">
        <v>17</v>
      </c>
      <c r="E9" s="17">
        <v>23316</v>
      </c>
      <c r="F9" s="18">
        <f ca="1" t="shared" si="1"/>
        <v>62</v>
      </c>
      <c r="G9" s="16" t="s">
        <v>26</v>
      </c>
      <c r="H9" s="16" t="s">
        <v>19</v>
      </c>
      <c r="I9" s="16" t="s">
        <v>43</v>
      </c>
      <c r="J9" s="16">
        <v>1</v>
      </c>
      <c r="K9" s="16" t="s">
        <v>362</v>
      </c>
      <c r="L9" s="16" t="s">
        <v>22</v>
      </c>
      <c r="M9" s="19" t="s">
        <v>557</v>
      </c>
      <c r="N9" s="16" t="s">
        <v>562</v>
      </c>
    </row>
    <row r="10" ht="19" customHeight="1" spans="1:14">
      <c r="A10" s="15">
        <f t="shared" si="0"/>
        <v>8</v>
      </c>
      <c r="B10" s="16" t="s">
        <v>15</v>
      </c>
      <c r="C10" s="16" t="s">
        <v>563</v>
      </c>
      <c r="D10" s="16" t="s">
        <v>17</v>
      </c>
      <c r="E10" s="17">
        <v>27515</v>
      </c>
      <c r="F10" s="18">
        <f ca="1" t="shared" si="1"/>
        <v>51</v>
      </c>
      <c r="G10" s="16" t="s">
        <v>53</v>
      </c>
      <c r="H10" s="16" t="s">
        <v>19</v>
      </c>
      <c r="I10" s="16" t="s">
        <v>27</v>
      </c>
      <c r="J10" s="16">
        <v>1</v>
      </c>
      <c r="K10" s="16" t="s">
        <v>362</v>
      </c>
      <c r="L10" s="16" t="s">
        <v>39</v>
      </c>
      <c r="M10" s="19" t="s">
        <v>557</v>
      </c>
      <c r="N10" s="16" t="s">
        <v>564</v>
      </c>
    </row>
    <row r="11" ht="19" customHeight="1" spans="1:14">
      <c r="A11" s="15">
        <f t="shared" si="0"/>
        <v>9</v>
      </c>
      <c r="B11" s="16" t="s">
        <v>15</v>
      </c>
      <c r="C11" s="16" t="s">
        <v>565</v>
      </c>
      <c r="D11" s="16" t="s">
        <v>17</v>
      </c>
      <c r="E11" s="17">
        <v>28550</v>
      </c>
      <c r="F11" s="18">
        <f ca="1" t="shared" si="1"/>
        <v>48</v>
      </c>
      <c r="G11" s="16" t="s">
        <v>36</v>
      </c>
      <c r="H11" s="16" t="s">
        <v>19</v>
      </c>
      <c r="I11" s="16" t="s">
        <v>43</v>
      </c>
      <c r="J11" s="16">
        <v>1</v>
      </c>
      <c r="K11" s="16" t="s">
        <v>362</v>
      </c>
      <c r="L11" s="16" t="s">
        <v>39</v>
      </c>
      <c r="M11" s="19" t="s">
        <v>557</v>
      </c>
      <c r="N11" s="16" t="s">
        <v>564</v>
      </c>
    </row>
    <row r="12" ht="19" customHeight="1" spans="1:14">
      <c r="A12" s="15">
        <f t="shared" si="0"/>
        <v>10</v>
      </c>
      <c r="B12" s="16" t="s">
        <v>15</v>
      </c>
      <c r="C12" s="16" t="s">
        <v>285</v>
      </c>
      <c r="D12" s="16" t="s">
        <v>32</v>
      </c>
      <c r="E12" s="17">
        <v>28976</v>
      </c>
      <c r="F12" s="18">
        <f ca="1" t="shared" si="1"/>
        <v>47</v>
      </c>
      <c r="G12" s="16" t="s">
        <v>36</v>
      </c>
      <c r="H12" s="16" t="s">
        <v>19</v>
      </c>
      <c r="I12" s="16" t="s">
        <v>27</v>
      </c>
      <c r="J12" s="16">
        <v>1</v>
      </c>
      <c r="K12" s="16" t="s">
        <v>650</v>
      </c>
      <c r="L12" s="16" t="s">
        <v>39</v>
      </c>
      <c r="M12" s="19" t="s">
        <v>287</v>
      </c>
      <c r="N12" s="16" t="s">
        <v>288</v>
      </c>
    </row>
    <row r="13" ht="19" customHeight="1" spans="1:14">
      <c r="A13" s="15">
        <f t="shared" si="0"/>
        <v>11</v>
      </c>
      <c r="B13" s="16" t="s">
        <v>15</v>
      </c>
      <c r="C13" s="16" t="s">
        <v>289</v>
      </c>
      <c r="D13" s="16" t="s">
        <v>17</v>
      </c>
      <c r="E13" s="17">
        <v>30195</v>
      </c>
      <c r="F13" s="18">
        <f ca="1" t="shared" si="1"/>
        <v>43</v>
      </c>
      <c r="G13" s="16" t="s">
        <v>26</v>
      </c>
      <c r="H13" s="16" t="s">
        <v>19</v>
      </c>
      <c r="I13" s="16" t="s">
        <v>43</v>
      </c>
      <c r="J13" s="16">
        <v>1</v>
      </c>
      <c r="K13" s="16" t="s">
        <v>650</v>
      </c>
      <c r="L13" s="16" t="s">
        <v>39</v>
      </c>
      <c r="M13" s="19" t="s">
        <v>287</v>
      </c>
      <c r="N13" s="16" t="s">
        <v>290</v>
      </c>
    </row>
    <row r="14" ht="19" customHeight="1" spans="1:14">
      <c r="A14" s="15">
        <f t="shared" si="0"/>
        <v>12</v>
      </c>
      <c r="B14" s="16" t="s">
        <v>15</v>
      </c>
      <c r="C14" s="16" t="s">
        <v>25</v>
      </c>
      <c r="D14" s="16" t="s">
        <v>17</v>
      </c>
      <c r="E14" s="17">
        <v>32843</v>
      </c>
      <c r="F14" s="18">
        <f ca="1" t="shared" si="1"/>
        <v>36</v>
      </c>
      <c r="G14" s="16" t="s">
        <v>26</v>
      </c>
      <c r="H14" s="16" t="s">
        <v>19</v>
      </c>
      <c r="I14" s="16" t="s">
        <v>27</v>
      </c>
      <c r="J14" s="16">
        <v>2</v>
      </c>
      <c r="K14" s="16" t="s">
        <v>28</v>
      </c>
      <c r="L14" s="16" t="s">
        <v>29</v>
      </c>
      <c r="M14" s="19" t="s">
        <v>23</v>
      </c>
      <c r="N14" s="16" t="s">
        <v>30</v>
      </c>
    </row>
    <row r="15" ht="19" customHeight="1" spans="1:14">
      <c r="A15" s="15">
        <f t="shared" si="0"/>
        <v>13</v>
      </c>
      <c r="B15" s="16" t="s">
        <v>15</v>
      </c>
      <c r="C15" s="16" t="s">
        <v>31</v>
      </c>
      <c r="D15" s="16" t="s">
        <v>32</v>
      </c>
      <c r="E15" s="17">
        <v>29007</v>
      </c>
      <c r="F15" s="18">
        <f ca="1" t="shared" si="1"/>
        <v>46</v>
      </c>
      <c r="G15" s="16" t="s">
        <v>26</v>
      </c>
      <c r="H15" s="16" t="s">
        <v>19</v>
      </c>
      <c r="I15" s="16" t="s">
        <v>33</v>
      </c>
      <c r="J15" s="16">
        <v>2</v>
      </c>
      <c r="K15" s="16" t="s">
        <v>28</v>
      </c>
      <c r="L15" s="16" t="s">
        <v>22</v>
      </c>
      <c r="M15" s="19" t="s">
        <v>23</v>
      </c>
      <c r="N15" s="16" t="s">
        <v>34</v>
      </c>
    </row>
    <row r="16" ht="19" customHeight="1" spans="1:14">
      <c r="A16" s="15">
        <f t="shared" si="0"/>
        <v>14</v>
      </c>
      <c r="B16" s="16" t="s">
        <v>15</v>
      </c>
      <c r="C16" s="16" t="s">
        <v>194</v>
      </c>
      <c r="D16" s="16" t="s">
        <v>17</v>
      </c>
      <c r="E16" s="17">
        <v>30256</v>
      </c>
      <c r="F16" s="18">
        <f ca="1" t="shared" si="1"/>
        <v>43</v>
      </c>
      <c r="G16" s="16" t="s">
        <v>26</v>
      </c>
      <c r="H16" s="16" t="s">
        <v>19</v>
      </c>
      <c r="I16" s="16" t="s">
        <v>43</v>
      </c>
      <c r="J16" s="16">
        <v>2</v>
      </c>
      <c r="K16" s="16" t="s">
        <v>28</v>
      </c>
      <c r="L16" s="16" t="s">
        <v>29</v>
      </c>
      <c r="M16" s="19" t="s">
        <v>46</v>
      </c>
      <c r="N16" s="16" t="s">
        <v>195</v>
      </c>
    </row>
    <row r="17" ht="19" customHeight="1" spans="1:14">
      <c r="A17" s="15">
        <f t="shared" si="0"/>
        <v>15</v>
      </c>
      <c r="B17" s="16" t="s">
        <v>15</v>
      </c>
      <c r="C17" s="16" t="s">
        <v>351</v>
      </c>
      <c r="D17" s="16" t="s">
        <v>17</v>
      </c>
      <c r="E17" s="17">
        <v>28004</v>
      </c>
      <c r="F17" s="18">
        <f ca="1" t="shared" si="1"/>
        <v>49</v>
      </c>
      <c r="G17" s="16" t="s">
        <v>53</v>
      </c>
      <c r="H17" s="16" t="s">
        <v>19</v>
      </c>
      <c r="I17" s="16" t="s">
        <v>43</v>
      </c>
      <c r="J17" s="16">
        <v>2</v>
      </c>
      <c r="K17" s="16" t="s">
        <v>28</v>
      </c>
      <c r="L17" s="16" t="s">
        <v>39</v>
      </c>
      <c r="M17" s="19" t="s">
        <v>346</v>
      </c>
      <c r="N17" s="16" t="s">
        <v>352</v>
      </c>
    </row>
    <row r="18" ht="19" customHeight="1" spans="1:14">
      <c r="A18" s="15">
        <f t="shared" si="0"/>
        <v>16</v>
      </c>
      <c r="B18" s="16" t="s">
        <v>15</v>
      </c>
      <c r="C18" s="16" t="s">
        <v>377</v>
      </c>
      <c r="D18" s="16" t="s">
        <v>32</v>
      </c>
      <c r="E18" s="17">
        <v>33390</v>
      </c>
      <c r="F18" s="18">
        <f ca="1" t="shared" si="1"/>
        <v>34</v>
      </c>
      <c r="G18" s="16" t="s">
        <v>57</v>
      </c>
      <c r="H18" s="16" t="s">
        <v>19</v>
      </c>
      <c r="I18" s="16" t="s">
        <v>43</v>
      </c>
      <c r="J18" s="16">
        <v>2</v>
      </c>
      <c r="K18" s="16" t="s">
        <v>28</v>
      </c>
      <c r="L18" s="16" t="s">
        <v>378</v>
      </c>
      <c r="M18" s="19" t="s">
        <v>379</v>
      </c>
      <c r="N18" s="16" t="s">
        <v>380</v>
      </c>
    </row>
    <row r="19" ht="19" customHeight="1" spans="1:14">
      <c r="A19" s="15">
        <f t="shared" si="0"/>
        <v>17</v>
      </c>
      <c r="B19" s="16" t="s">
        <v>15</v>
      </c>
      <c r="C19" s="16" t="s">
        <v>441</v>
      </c>
      <c r="D19" s="16" t="s">
        <v>17</v>
      </c>
      <c r="E19" s="17">
        <v>30286</v>
      </c>
      <c r="F19" s="18">
        <f ca="1" t="shared" si="1"/>
        <v>43</v>
      </c>
      <c r="G19" s="16" t="s">
        <v>36</v>
      </c>
      <c r="H19" s="16" t="s">
        <v>19</v>
      </c>
      <c r="I19" s="16" t="s">
        <v>43</v>
      </c>
      <c r="J19" s="16">
        <v>2</v>
      </c>
      <c r="K19" s="16" t="s">
        <v>28</v>
      </c>
      <c r="L19" s="16" t="s">
        <v>39</v>
      </c>
      <c r="M19" s="19" t="s">
        <v>428</v>
      </c>
      <c r="N19" s="16" t="s">
        <v>442</v>
      </c>
    </row>
    <row r="20" ht="19" customHeight="1" spans="1:14">
      <c r="A20" s="15">
        <f t="shared" si="0"/>
        <v>18</v>
      </c>
      <c r="B20" s="16" t="s">
        <v>15</v>
      </c>
      <c r="C20" s="16" t="s">
        <v>566</v>
      </c>
      <c r="D20" s="16" t="s">
        <v>17</v>
      </c>
      <c r="E20" s="17">
        <v>32021</v>
      </c>
      <c r="F20" s="18">
        <f ca="1" t="shared" si="1"/>
        <v>38</v>
      </c>
      <c r="G20" s="16" t="s">
        <v>69</v>
      </c>
      <c r="H20" s="16" t="s">
        <v>19</v>
      </c>
      <c r="I20" s="16" t="s">
        <v>43</v>
      </c>
      <c r="J20" s="16">
        <v>2</v>
      </c>
      <c r="K20" s="16" t="s">
        <v>28</v>
      </c>
      <c r="L20" s="16" t="s">
        <v>39</v>
      </c>
      <c r="M20" s="19" t="s">
        <v>567</v>
      </c>
      <c r="N20" s="16" t="s">
        <v>568</v>
      </c>
    </row>
    <row r="21" ht="19" customHeight="1" spans="1:14">
      <c r="A21" s="15">
        <f t="shared" si="0"/>
        <v>19</v>
      </c>
      <c r="B21" s="16" t="s">
        <v>15</v>
      </c>
      <c r="C21" s="16" t="s">
        <v>569</v>
      </c>
      <c r="D21" s="16" t="s">
        <v>17</v>
      </c>
      <c r="E21" s="17">
        <v>30803</v>
      </c>
      <c r="F21" s="18">
        <f ca="1" t="shared" si="1"/>
        <v>42</v>
      </c>
      <c r="G21" s="16" t="s">
        <v>57</v>
      </c>
      <c r="H21" s="16" t="s">
        <v>19</v>
      </c>
      <c r="I21" s="16" t="s">
        <v>43</v>
      </c>
      <c r="J21" s="16">
        <v>2</v>
      </c>
      <c r="K21" s="16" t="s">
        <v>28</v>
      </c>
      <c r="L21" s="16" t="s">
        <v>39</v>
      </c>
      <c r="M21" s="19" t="s">
        <v>567</v>
      </c>
      <c r="N21" s="16" t="s">
        <v>570</v>
      </c>
    </row>
    <row r="22" ht="19" customHeight="1" spans="1:14">
      <c r="A22" s="15">
        <f t="shared" si="0"/>
        <v>20</v>
      </c>
      <c r="B22" s="16" t="s">
        <v>15</v>
      </c>
      <c r="C22" s="16" t="s">
        <v>42</v>
      </c>
      <c r="D22" s="16" t="s">
        <v>17</v>
      </c>
      <c r="E22" s="17">
        <v>23193</v>
      </c>
      <c r="F22" s="18">
        <f ca="1" t="shared" si="1"/>
        <v>62</v>
      </c>
      <c r="G22" s="16" t="s">
        <v>26</v>
      </c>
      <c r="H22" s="16" t="s">
        <v>19</v>
      </c>
      <c r="I22" s="16" t="s">
        <v>43</v>
      </c>
      <c r="J22" s="16">
        <v>3</v>
      </c>
      <c r="K22" s="16" t="s">
        <v>44</v>
      </c>
      <c r="L22" s="16" t="s">
        <v>45</v>
      </c>
      <c r="M22" s="19" t="s">
        <v>46</v>
      </c>
      <c r="N22" s="16" t="s">
        <v>47</v>
      </c>
    </row>
    <row r="23" ht="19" customHeight="1" spans="1:14">
      <c r="A23" s="15">
        <f t="shared" si="0"/>
        <v>21</v>
      </c>
      <c r="B23" s="16" t="s">
        <v>15</v>
      </c>
      <c r="C23" s="16" t="s">
        <v>156</v>
      </c>
      <c r="D23" s="16" t="s">
        <v>17</v>
      </c>
      <c r="E23" s="17">
        <v>30072</v>
      </c>
      <c r="F23" s="18">
        <f ca="1" t="shared" si="1"/>
        <v>44</v>
      </c>
      <c r="G23" s="16" t="s">
        <v>36</v>
      </c>
      <c r="H23" s="16" t="s">
        <v>19</v>
      </c>
      <c r="I23" s="16" t="s">
        <v>43</v>
      </c>
      <c r="J23" s="16">
        <v>3</v>
      </c>
      <c r="K23" s="16" t="s">
        <v>44</v>
      </c>
      <c r="L23" s="16" t="s">
        <v>39</v>
      </c>
      <c r="M23" s="19" t="s">
        <v>142</v>
      </c>
      <c r="N23" s="16" t="s">
        <v>157</v>
      </c>
    </row>
    <row r="24" ht="19" customHeight="1" spans="1:14">
      <c r="A24" s="15">
        <f t="shared" si="0"/>
        <v>22</v>
      </c>
      <c r="B24" s="16" t="s">
        <v>15</v>
      </c>
      <c r="C24" s="16" t="s">
        <v>169</v>
      </c>
      <c r="D24" s="16" t="s">
        <v>17</v>
      </c>
      <c r="E24" s="17">
        <v>28550</v>
      </c>
      <c r="F24" s="18">
        <f ca="1" t="shared" si="1"/>
        <v>48</v>
      </c>
      <c r="G24" s="16" t="s">
        <v>53</v>
      </c>
      <c r="H24" s="16" t="s">
        <v>19</v>
      </c>
      <c r="I24" s="16" t="s">
        <v>43</v>
      </c>
      <c r="J24" s="16">
        <v>3</v>
      </c>
      <c r="K24" s="16" t="s">
        <v>44</v>
      </c>
      <c r="L24" s="16" t="s">
        <v>22</v>
      </c>
      <c r="M24" s="19" t="s">
        <v>170</v>
      </c>
      <c r="N24" s="16" t="s">
        <v>171</v>
      </c>
    </row>
    <row r="25" ht="19" customHeight="1" spans="1:14">
      <c r="A25" s="15">
        <f t="shared" si="0"/>
        <v>23</v>
      </c>
      <c r="B25" s="16" t="s">
        <v>15</v>
      </c>
      <c r="C25" s="16" t="s">
        <v>172</v>
      </c>
      <c r="D25" s="16" t="s">
        <v>32</v>
      </c>
      <c r="E25" s="17">
        <v>28065</v>
      </c>
      <c r="F25" s="18">
        <f ca="1" t="shared" si="1"/>
        <v>49</v>
      </c>
      <c r="G25" s="16" t="s">
        <v>75</v>
      </c>
      <c r="H25" s="16" t="s">
        <v>19</v>
      </c>
      <c r="I25" s="16" t="s">
        <v>27</v>
      </c>
      <c r="J25" s="16">
        <v>3</v>
      </c>
      <c r="K25" s="16" t="s">
        <v>44</v>
      </c>
      <c r="L25" s="16" t="s">
        <v>22</v>
      </c>
      <c r="M25" s="19" t="s">
        <v>170</v>
      </c>
      <c r="N25" s="16" t="s">
        <v>173</v>
      </c>
    </row>
    <row r="26" ht="19" customHeight="1" spans="1:14">
      <c r="A26" s="15">
        <f t="shared" si="0"/>
        <v>24</v>
      </c>
      <c r="B26" s="16" t="s">
        <v>15</v>
      </c>
      <c r="C26" s="16" t="s">
        <v>182</v>
      </c>
      <c r="D26" s="16" t="s">
        <v>32</v>
      </c>
      <c r="E26" s="17">
        <v>27242</v>
      </c>
      <c r="F26" s="18">
        <f ca="1" t="shared" si="1"/>
        <v>51</v>
      </c>
      <c r="G26" s="16" t="s">
        <v>36</v>
      </c>
      <c r="H26" s="16" t="s">
        <v>19</v>
      </c>
      <c r="I26" s="16" t="s">
        <v>183</v>
      </c>
      <c r="J26" s="16">
        <v>3</v>
      </c>
      <c r="K26" s="16" t="s">
        <v>44</v>
      </c>
      <c r="L26" s="16" t="s">
        <v>39</v>
      </c>
      <c r="M26" s="19" t="s">
        <v>46</v>
      </c>
      <c r="N26" s="16" t="s">
        <v>184</v>
      </c>
    </row>
    <row r="27" ht="19" customHeight="1" spans="1:14">
      <c r="A27" s="15">
        <f t="shared" si="0"/>
        <v>25</v>
      </c>
      <c r="B27" s="16" t="s">
        <v>15</v>
      </c>
      <c r="C27" s="16" t="s">
        <v>325</v>
      </c>
      <c r="D27" s="16" t="s">
        <v>17</v>
      </c>
      <c r="E27" s="17">
        <v>29129</v>
      </c>
      <c r="F27" s="18">
        <f ca="1" t="shared" si="1"/>
        <v>46</v>
      </c>
      <c r="G27" s="16" t="s">
        <v>69</v>
      </c>
      <c r="H27" s="16" t="s">
        <v>19</v>
      </c>
      <c r="I27" s="16" t="s">
        <v>27</v>
      </c>
      <c r="J27" s="16">
        <v>3</v>
      </c>
      <c r="K27" s="16" t="s">
        <v>44</v>
      </c>
      <c r="L27" s="16" t="s">
        <v>39</v>
      </c>
      <c r="M27" s="19" t="s">
        <v>321</v>
      </c>
      <c r="N27" s="16" t="s">
        <v>326</v>
      </c>
    </row>
    <row r="28" ht="19" customHeight="1" spans="1:14">
      <c r="A28" s="15">
        <f t="shared" si="0"/>
        <v>26</v>
      </c>
      <c r="B28" s="16" t="s">
        <v>15</v>
      </c>
      <c r="C28" s="16" t="s">
        <v>401</v>
      </c>
      <c r="D28" s="16" t="s">
        <v>17</v>
      </c>
      <c r="E28" s="17">
        <v>28611</v>
      </c>
      <c r="F28" s="18">
        <f ca="1" t="shared" si="1"/>
        <v>48</v>
      </c>
      <c r="G28" s="16" t="s">
        <v>26</v>
      </c>
      <c r="H28" s="16" t="s">
        <v>19</v>
      </c>
      <c r="I28" s="16" t="s">
        <v>27</v>
      </c>
      <c r="J28" s="16">
        <v>3</v>
      </c>
      <c r="K28" s="16" t="s">
        <v>44</v>
      </c>
      <c r="L28" s="16" t="s">
        <v>29</v>
      </c>
      <c r="M28" s="19" t="s">
        <v>393</v>
      </c>
      <c r="N28" s="16" t="s">
        <v>44</v>
      </c>
    </row>
    <row r="29" ht="19" customHeight="1" spans="1:14">
      <c r="A29" s="15">
        <f t="shared" si="0"/>
        <v>27</v>
      </c>
      <c r="B29" s="16" t="s">
        <v>15</v>
      </c>
      <c r="C29" s="16" t="s">
        <v>440</v>
      </c>
      <c r="D29" s="16" t="s">
        <v>17</v>
      </c>
      <c r="E29" s="17">
        <v>27334</v>
      </c>
      <c r="F29" s="18">
        <f ca="1" t="shared" si="1"/>
        <v>51</v>
      </c>
      <c r="G29" s="16" t="s">
        <v>26</v>
      </c>
      <c r="H29" s="16" t="s">
        <v>19</v>
      </c>
      <c r="I29" s="16" t="s">
        <v>43</v>
      </c>
      <c r="J29" s="16">
        <v>3</v>
      </c>
      <c r="K29" s="16" t="s">
        <v>44</v>
      </c>
      <c r="L29" s="16" t="s">
        <v>22</v>
      </c>
      <c r="M29" s="19" t="s">
        <v>428</v>
      </c>
      <c r="N29" s="16" t="s">
        <v>171</v>
      </c>
    </row>
    <row r="30" ht="19" customHeight="1" spans="1:14">
      <c r="A30" s="15">
        <f t="shared" si="0"/>
        <v>28</v>
      </c>
      <c r="B30" s="16" t="s">
        <v>15</v>
      </c>
      <c r="C30" s="16" t="s">
        <v>555</v>
      </c>
      <c r="D30" s="16" t="s">
        <v>32</v>
      </c>
      <c r="E30" s="17">
        <v>26238</v>
      </c>
      <c r="F30" s="18">
        <f ca="1" t="shared" si="1"/>
        <v>54</v>
      </c>
      <c r="G30" s="16" t="s">
        <v>26</v>
      </c>
      <c r="H30" s="16" t="s">
        <v>19</v>
      </c>
      <c r="I30" s="16" t="s">
        <v>556</v>
      </c>
      <c r="J30" s="16">
        <v>3</v>
      </c>
      <c r="K30" s="16" t="s">
        <v>44</v>
      </c>
      <c r="L30" s="16" t="s">
        <v>22</v>
      </c>
      <c r="M30" s="19" t="s">
        <v>557</v>
      </c>
      <c r="N30" s="16" t="s">
        <v>558</v>
      </c>
    </row>
    <row r="31" ht="19" customHeight="1" spans="1:14">
      <c r="A31" s="15">
        <f t="shared" si="0"/>
        <v>29</v>
      </c>
      <c r="B31" s="16" t="s">
        <v>15</v>
      </c>
      <c r="C31" s="16" t="s">
        <v>590</v>
      </c>
      <c r="D31" s="16" t="s">
        <v>32</v>
      </c>
      <c r="E31" s="17">
        <v>25903</v>
      </c>
      <c r="F31" s="18">
        <f ca="1" t="shared" si="1"/>
        <v>55</v>
      </c>
      <c r="G31" s="16" t="s">
        <v>26</v>
      </c>
      <c r="H31" s="16" t="s">
        <v>19</v>
      </c>
      <c r="I31" s="16" t="s">
        <v>591</v>
      </c>
      <c r="J31" s="16">
        <v>3</v>
      </c>
      <c r="K31" s="16" t="s">
        <v>44</v>
      </c>
      <c r="L31" s="16" t="s">
        <v>22</v>
      </c>
      <c r="M31" s="19" t="s">
        <v>583</v>
      </c>
      <c r="N31" s="16" t="s">
        <v>592</v>
      </c>
    </row>
    <row r="32" ht="19" customHeight="1" spans="1:14">
      <c r="A32" s="15">
        <f t="shared" si="0"/>
        <v>30</v>
      </c>
      <c r="B32" s="16" t="s">
        <v>15</v>
      </c>
      <c r="C32" s="16" t="s">
        <v>598</v>
      </c>
      <c r="D32" s="16" t="s">
        <v>32</v>
      </c>
      <c r="E32" s="17">
        <v>28856</v>
      </c>
      <c r="F32" s="18">
        <f ca="1" t="shared" si="1"/>
        <v>47</v>
      </c>
      <c r="G32" s="16" t="s">
        <v>75</v>
      </c>
      <c r="H32" s="16" t="s">
        <v>19</v>
      </c>
      <c r="I32" s="16" t="s">
        <v>43</v>
      </c>
      <c r="J32" s="16">
        <v>3</v>
      </c>
      <c r="K32" s="16" t="s">
        <v>44</v>
      </c>
      <c r="L32" s="16" t="s">
        <v>39</v>
      </c>
      <c r="M32" s="19" t="s">
        <v>583</v>
      </c>
      <c r="N32" s="16" t="s">
        <v>599</v>
      </c>
    </row>
    <row r="33" ht="19" customHeight="1" spans="1:14">
      <c r="A33" s="15">
        <f t="shared" si="0"/>
        <v>31</v>
      </c>
      <c r="B33" s="20" t="s">
        <v>15</v>
      </c>
      <c r="C33" s="20" t="s">
        <v>633</v>
      </c>
      <c r="D33" s="20" t="s">
        <v>32</v>
      </c>
      <c r="E33" s="21">
        <v>27150</v>
      </c>
      <c r="F33" s="20">
        <v>52</v>
      </c>
      <c r="G33" s="20" t="s">
        <v>75</v>
      </c>
      <c r="H33" s="20" t="s">
        <v>19</v>
      </c>
      <c r="I33" s="20" t="s">
        <v>43</v>
      </c>
      <c r="J33" s="16">
        <v>3</v>
      </c>
      <c r="K33" s="20" t="s">
        <v>44</v>
      </c>
      <c r="L33" s="20" t="s">
        <v>22</v>
      </c>
      <c r="M33" s="22" t="s">
        <v>406</v>
      </c>
      <c r="N33" s="20" t="s">
        <v>634</v>
      </c>
    </row>
    <row r="34" ht="19" customHeight="1" spans="1:14">
      <c r="A34" s="15">
        <f t="shared" si="0"/>
        <v>32</v>
      </c>
      <c r="B34" s="16" t="s">
        <v>15</v>
      </c>
      <c r="C34" s="16" t="s">
        <v>381</v>
      </c>
      <c r="D34" s="16" t="s">
        <v>17</v>
      </c>
      <c r="E34" s="17">
        <v>27881</v>
      </c>
      <c r="F34" s="18">
        <f ca="1" t="shared" ref="F34:F67" si="2">IF(E34&lt;&gt;"",DATEDIF(E34,TODAY(),"Y"),"")</f>
        <v>50</v>
      </c>
      <c r="G34" s="16" t="s">
        <v>26</v>
      </c>
      <c r="H34" s="16" t="s">
        <v>19</v>
      </c>
      <c r="I34" s="16" t="s">
        <v>43</v>
      </c>
      <c r="J34" s="16">
        <v>3</v>
      </c>
      <c r="K34" s="20" t="s">
        <v>44</v>
      </c>
      <c r="L34" s="16" t="s">
        <v>39</v>
      </c>
      <c r="M34" s="19" t="s">
        <v>379</v>
      </c>
      <c r="N34" s="16" t="s">
        <v>383</v>
      </c>
    </row>
    <row r="35" ht="19" customHeight="1" spans="1:14">
      <c r="A35" s="15">
        <f t="shared" si="0"/>
        <v>33</v>
      </c>
      <c r="B35" s="16" t="s">
        <v>15</v>
      </c>
      <c r="C35" s="16" t="s">
        <v>246</v>
      </c>
      <c r="D35" s="16" t="s">
        <v>32</v>
      </c>
      <c r="E35" s="17">
        <v>30529</v>
      </c>
      <c r="F35" s="18">
        <f ca="1" t="shared" si="2"/>
        <v>42</v>
      </c>
      <c r="G35" s="16" t="s">
        <v>26</v>
      </c>
      <c r="H35" s="16" t="s">
        <v>19</v>
      </c>
      <c r="I35" s="16" t="s">
        <v>33</v>
      </c>
      <c r="J35" s="16">
        <v>4</v>
      </c>
      <c r="K35" s="16" t="s">
        <v>247</v>
      </c>
      <c r="L35" s="16" t="s">
        <v>105</v>
      </c>
      <c r="M35" s="19" t="s">
        <v>248</v>
      </c>
      <c r="N35" s="16" t="s">
        <v>249</v>
      </c>
    </row>
    <row r="36" ht="19" customHeight="1" spans="1:14">
      <c r="A36" s="15">
        <f t="shared" si="0"/>
        <v>34</v>
      </c>
      <c r="B36" s="16" t="s">
        <v>15</v>
      </c>
      <c r="C36" s="16" t="s">
        <v>250</v>
      </c>
      <c r="D36" s="16" t="s">
        <v>17</v>
      </c>
      <c r="E36" s="17">
        <v>27273</v>
      </c>
      <c r="F36" s="18">
        <f ca="1" t="shared" si="2"/>
        <v>51</v>
      </c>
      <c r="G36" s="16" t="s">
        <v>53</v>
      </c>
      <c r="H36" s="16" t="s">
        <v>19</v>
      </c>
      <c r="I36" s="16" t="s">
        <v>70</v>
      </c>
      <c r="J36" s="16">
        <v>4</v>
      </c>
      <c r="K36" s="16" t="s">
        <v>247</v>
      </c>
      <c r="L36" s="16" t="s">
        <v>22</v>
      </c>
      <c r="M36" s="19" t="s">
        <v>248</v>
      </c>
      <c r="N36" s="16" t="s">
        <v>139</v>
      </c>
    </row>
    <row r="37" ht="19" customHeight="1" spans="1:14">
      <c r="A37" s="15">
        <f t="shared" si="0"/>
        <v>35</v>
      </c>
      <c r="B37" s="16" t="s">
        <v>15</v>
      </c>
      <c r="C37" s="16" t="s">
        <v>259</v>
      </c>
      <c r="D37" s="16" t="s">
        <v>17</v>
      </c>
      <c r="E37" s="17">
        <v>30286</v>
      </c>
      <c r="F37" s="18">
        <f ca="1" t="shared" si="2"/>
        <v>43</v>
      </c>
      <c r="G37" s="16" t="s">
        <v>75</v>
      </c>
      <c r="H37" s="16" t="s">
        <v>19</v>
      </c>
      <c r="I37" s="16" t="s">
        <v>43</v>
      </c>
      <c r="J37" s="16">
        <v>4</v>
      </c>
      <c r="K37" s="16" t="s">
        <v>247</v>
      </c>
      <c r="L37" s="16" t="s">
        <v>39</v>
      </c>
      <c r="M37" s="19" t="s">
        <v>248</v>
      </c>
      <c r="N37" s="16" t="s">
        <v>260</v>
      </c>
    </row>
    <row r="38" ht="19" customHeight="1" spans="1:14">
      <c r="A38" s="15">
        <f t="shared" si="0"/>
        <v>36</v>
      </c>
      <c r="B38" s="16" t="s">
        <v>15</v>
      </c>
      <c r="C38" s="16" t="s">
        <v>261</v>
      </c>
      <c r="D38" s="16" t="s">
        <v>17</v>
      </c>
      <c r="E38" s="17">
        <v>26877</v>
      </c>
      <c r="F38" s="18">
        <f ca="1" t="shared" si="2"/>
        <v>52</v>
      </c>
      <c r="G38" s="16" t="s">
        <v>69</v>
      </c>
      <c r="H38" s="16" t="s">
        <v>19</v>
      </c>
      <c r="I38" s="16" t="s">
        <v>43</v>
      </c>
      <c r="J38" s="16">
        <v>4</v>
      </c>
      <c r="K38" s="16" t="s">
        <v>247</v>
      </c>
      <c r="L38" s="16" t="s">
        <v>39</v>
      </c>
      <c r="M38" s="19" t="s">
        <v>248</v>
      </c>
      <c r="N38" s="16" t="s">
        <v>262</v>
      </c>
    </row>
    <row r="39" ht="19" customHeight="1" spans="1:14">
      <c r="A39" s="15">
        <f t="shared" si="0"/>
        <v>37</v>
      </c>
      <c r="B39" s="16" t="s">
        <v>15</v>
      </c>
      <c r="C39" s="16" t="s">
        <v>298</v>
      </c>
      <c r="D39" s="16" t="s">
        <v>17</v>
      </c>
      <c r="E39" s="17">
        <v>26330</v>
      </c>
      <c r="F39" s="18">
        <f ca="1" t="shared" si="2"/>
        <v>54</v>
      </c>
      <c r="G39" s="16" t="s">
        <v>26</v>
      </c>
      <c r="H39" s="16" t="s">
        <v>19</v>
      </c>
      <c r="I39" s="16" t="s">
        <v>43</v>
      </c>
      <c r="J39" s="16">
        <v>4</v>
      </c>
      <c r="K39" s="16" t="s">
        <v>247</v>
      </c>
      <c r="L39" s="16" t="s">
        <v>39</v>
      </c>
      <c r="M39" s="19" t="s">
        <v>299</v>
      </c>
      <c r="N39" s="16" t="s">
        <v>300</v>
      </c>
    </row>
    <row r="40" ht="19" customHeight="1" spans="1:14">
      <c r="A40" s="15">
        <f t="shared" si="0"/>
        <v>38</v>
      </c>
      <c r="B40" s="16" t="s">
        <v>15</v>
      </c>
      <c r="C40" s="16" t="s">
        <v>311</v>
      </c>
      <c r="D40" s="16" t="s">
        <v>17</v>
      </c>
      <c r="E40" s="17">
        <v>30286</v>
      </c>
      <c r="F40" s="18">
        <f ca="1" t="shared" si="2"/>
        <v>43</v>
      </c>
      <c r="G40" s="16" t="s">
        <v>75</v>
      </c>
      <c r="H40" s="16" t="s">
        <v>19</v>
      </c>
      <c r="I40" s="16" t="s">
        <v>43</v>
      </c>
      <c r="J40" s="16">
        <v>4</v>
      </c>
      <c r="K40" s="16" t="s">
        <v>247</v>
      </c>
      <c r="L40" s="16" t="s">
        <v>22</v>
      </c>
      <c r="M40" s="19" t="s">
        <v>299</v>
      </c>
      <c r="N40" s="16" t="s">
        <v>312</v>
      </c>
    </row>
    <row r="41" ht="19" customHeight="1" spans="1:14">
      <c r="A41" s="15">
        <f t="shared" si="0"/>
        <v>39</v>
      </c>
      <c r="B41" s="16" t="s">
        <v>15</v>
      </c>
      <c r="C41" s="16" t="s">
        <v>597</v>
      </c>
      <c r="D41" s="16" t="s">
        <v>17</v>
      </c>
      <c r="E41" s="17">
        <v>25173</v>
      </c>
      <c r="F41" s="18">
        <f ca="1" t="shared" si="2"/>
        <v>57</v>
      </c>
      <c r="G41" s="16" t="s">
        <v>26</v>
      </c>
      <c r="H41" s="16" t="s">
        <v>19</v>
      </c>
      <c r="I41" s="16" t="s">
        <v>43</v>
      </c>
      <c r="J41" s="16">
        <v>4</v>
      </c>
      <c r="K41" s="16" t="s">
        <v>247</v>
      </c>
      <c r="L41" s="16" t="s">
        <v>22</v>
      </c>
      <c r="M41" s="19" t="s">
        <v>583</v>
      </c>
      <c r="N41" s="16" t="s">
        <v>312</v>
      </c>
    </row>
    <row r="42" ht="19" customHeight="1" spans="1:14">
      <c r="A42" s="15">
        <f t="shared" si="0"/>
        <v>40</v>
      </c>
      <c r="B42" s="16" t="s">
        <v>15</v>
      </c>
      <c r="C42" s="16" t="s">
        <v>620</v>
      </c>
      <c r="D42" s="16" t="s">
        <v>17</v>
      </c>
      <c r="E42" s="17">
        <v>31048</v>
      </c>
      <c r="F42" s="18">
        <f ca="1" t="shared" si="2"/>
        <v>41</v>
      </c>
      <c r="G42" s="16" t="s">
        <v>57</v>
      </c>
      <c r="H42" s="16" t="s">
        <v>19</v>
      </c>
      <c r="I42" s="16" t="s">
        <v>27</v>
      </c>
      <c r="J42" s="16">
        <v>4</v>
      </c>
      <c r="K42" s="16" t="s">
        <v>247</v>
      </c>
      <c r="L42" s="16" t="s">
        <v>29</v>
      </c>
      <c r="M42" s="19" t="s">
        <v>621</v>
      </c>
      <c r="N42" s="16" t="s">
        <v>622</v>
      </c>
    </row>
    <row r="43" ht="19" customHeight="1" spans="1:14">
      <c r="A43" s="15">
        <f t="shared" si="0"/>
        <v>41</v>
      </c>
      <c r="B43" s="16" t="s">
        <v>15</v>
      </c>
      <c r="C43" s="16" t="s">
        <v>158</v>
      </c>
      <c r="D43" s="16" t="s">
        <v>32</v>
      </c>
      <c r="E43" s="17">
        <v>26115</v>
      </c>
      <c r="F43" s="18">
        <f ca="1" t="shared" si="2"/>
        <v>54</v>
      </c>
      <c r="G43" s="16" t="s">
        <v>75</v>
      </c>
      <c r="H43" s="16" t="s">
        <v>19</v>
      </c>
      <c r="I43" s="16" t="s">
        <v>27</v>
      </c>
      <c r="J43" s="16">
        <v>5</v>
      </c>
      <c r="K43" s="16" t="s">
        <v>159</v>
      </c>
      <c r="L43" s="16" t="s">
        <v>22</v>
      </c>
      <c r="M43" s="19" t="s">
        <v>142</v>
      </c>
      <c r="N43" s="16" t="s">
        <v>160</v>
      </c>
    </row>
    <row r="44" ht="19" customHeight="1" spans="1:14">
      <c r="A44" s="15">
        <f t="shared" si="0"/>
        <v>42</v>
      </c>
      <c r="B44" s="16" t="s">
        <v>15</v>
      </c>
      <c r="C44" s="16" t="s">
        <v>234</v>
      </c>
      <c r="D44" s="16" t="s">
        <v>17</v>
      </c>
      <c r="E44" s="17">
        <v>29099</v>
      </c>
      <c r="F44" s="18">
        <f ca="1" t="shared" si="2"/>
        <v>46</v>
      </c>
      <c r="G44" s="16" t="s">
        <v>57</v>
      </c>
      <c r="H44" s="16" t="s">
        <v>19</v>
      </c>
      <c r="I44" s="16" t="s">
        <v>43</v>
      </c>
      <c r="J44" s="16">
        <v>5</v>
      </c>
      <c r="K44" s="16" t="s">
        <v>159</v>
      </c>
      <c r="L44" s="16" t="s">
        <v>39</v>
      </c>
      <c r="M44" s="19" t="s">
        <v>77</v>
      </c>
      <c r="N44" s="16" t="s">
        <v>159</v>
      </c>
    </row>
    <row r="45" ht="19" customHeight="1" spans="1:14">
      <c r="A45" s="15">
        <f t="shared" si="0"/>
        <v>43</v>
      </c>
      <c r="B45" s="16" t="s">
        <v>15</v>
      </c>
      <c r="C45" s="16" t="s">
        <v>235</v>
      </c>
      <c r="D45" s="16" t="s">
        <v>32</v>
      </c>
      <c r="E45" s="17">
        <v>29830</v>
      </c>
      <c r="F45" s="18">
        <f ca="1" t="shared" si="2"/>
        <v>44</v>
      </c>
      <c r="G45" s="16" t="s">
        <v>57</v>
      </c>
      <c r="H45" s="16" t="s">
        <v>19</v>
      </c>
      <c r="I45" s="16" t="s">
        <v>43</v>
      </c>
      <c r="J45" s="16">
        <v>5</v>
      </c>
      <c r="K45" s="16" t="s">
        <v>159</v>
      </c>
      <c r="L45" s="16" t="s">
        <v>39</v>
      </c>
      <c r="M45" s="19" t="s">
        <v>77</v>
      </c>
      <c r="N45" s="16" t="s">
        <v>236</v>
      </c>
    </row>
    <row r="46" ht="19" customHeight="1" spans="1:14">
      <c r="A46" s="15">
        <f t="shared" si="0"/>
        <v>44</v>
      </c>
      <c r="B46" s="16" t="s">
        <v>15</v>
      </c>
      <c r="C46" s="16" t="s">
        <v>455</v>
      </c>
      <c r="D46" s="16" t="s">
        <v>32</v>
      </c>
      <c r="E46" s="17">
        <v>29312</v>
      </c>
      <c r="F46" s="18">
        <f ca="1" t="shared" si="2"/>
        <v>46</v>
      </c>
      <c r="G46" s="16" t="s">
        <v>75</v>
      </c>
      <c r="H46" s="16" t="s">
        <v>19</v>
      </c>
      <c r="I46" s="16" t="s">
        <v>43</v>
      </c>
      <c r="J46" s="16">
        <v>5</v>
      </c>
      <c r="K46" s="16" t="s">
        <v>159</v>
      </c>
      <c r="L46" s="16" t="s">
        <v>22</v>
      </c>
      <c r="M46" s="19" t="s">
        <v>446</v>
      </c>
      <c r="N46" s="16" t="s">
        <v>456</v>
      </c>
    </row>
    <row r="47" ht="19" customHeight="1" spans="1:14">
      <c r="A47" s="15">
        <f t="shared" si="0"/>
        <v>45</v>
      </c>
      <c r="B47" s="16" t="s">
        <v>15</v>
      </c>
      <c r="C47" s="16" t="s">
        <v>628</v>
      </c>
      <c r="D47" s="16" t="s">
        <v>32</v>
      </c>
      <c r="E47" s="17">
        <v>28642</v>
      </c>
      <c r="F47" s="18">
        <f ca="1" t="shared" si="2"/>
        <v>47</v>
      </c>
      <c r="G47" s="16" t="s">
        <v>436</v>
      </c>
      <c r="H47" s="16" t="s">
        <v>19</v>
      </c>
      <c r="I47" s="16" t="s">
        <v>27</v>
      </c>
      <c r="J47" s="16">
        <v>5</v>
      </c>
      <c r="K47" s="16" t="s">
        <v>159</v>
      </c>
      <c r="L47" s="16" t="s">
        <v>39</v>
      </c>
      <c r="M47" s="19" t="s">
        <v>624</v>
      </c>
      <c r="N47" s="16" t="s">
        <v>629</v>
      </c>
    </row>
    <row r="48" ht="19" customHeight="1" spans="1:14">
      <c r="A48" s="15">
        <f t="shared" si="0"/>
        <v>46</v>
      </c>
      <c r="B48" s="16" t="s">
        <v>15</v>
      </c>
      <c r="C48" s="16" t="s">
        <v>630</v>
      </c>
      <c r="D48" s="16" t="s">
        <v>32</v>
      </c>
      <c r="E48" s="17">
        <v>28764</v>
      </c>
      <c r="F48" s="18">
        <f ca="1" t="shared" si="2"/>
        <v>47</v>
      </c>
      <c r="G48" s="16" t="s">
        <v>36</v>
      </c>
      <c r="H48" s="16" t="s">
        <v>19</v>
      </c>
      <c r="I48" s="16" t="s">
        <v>43</v>
      </c>
      <c r="J48" s="16">
        <v>5</v>
      </c>
      <c r="K48" s="16" t="s">
        <v>159</v>
      </c>
      <c r="L48" s="16" t="s">
        <v>39</v>
      </c>
      <c r="M48" s="19" t="s">
        <v>624</v>
      </c>
      <c r="N48" s="16" t="s">
        <v>39</v>
      </c>
    </row>
    <row r="49" ht="19" customHeight="1" spans="1:14">
      <c r="A49" s="15">
        <f t="shared" si="0"/>
        <v>47</v>
      </c>
      <c r="B49" s="16" t="s">
        <v>15</v>
      </c>
      <c r="C49" s="16" t="s">
        <v>215</v>
      </c>
      <c r="D49" s="16" t="s">
        <v>17</v>
      </c>
      <c r="E49" s="17">
        <v>29373</v>
      </c>
      <c r="F49" s="18">
        <f ca="1" t="shared" si="2"/>
        <v>45</v>
      </c>
      <c r="G49" s="16" t="s">
        <v>26</v>
      </c>
      <c r="H49" s="16" t="s">
        <v>19</v>
      </c>
      <c r="I49" s="16" t="s">
        <v>43</v>
      </c>
      <c r="J49" s="16">
        <v>5</v>
      </c>
      <c r="K49" s="16" t="s">
        <v>216</v>
      </c>
      <c r="L49" s="16" t="s">
        <v>39</v>
      </c>
      <c r="M49" s="19" t="s">
        <v>207</v>
      </c>
      <c r="N49" s="16" t="s">
        <v>217</v>
      </c>
    </row>
    <row r="50" ht="19" customHeight="1" spans="1:14">
      <c r="A50" s="15">
        <f t="shared" si="0"/>
        <v>48</v>
      </c>
      <c r="B50" s="16" t="s">
        <v>15</v>
      </c>
      <c r="C50" s="16" t="s">
        <v>35</v>
      </c>
      <c r="D50" s="16" t="s">
        <v>17</v>
      </c>
      <c r="E50" s="17">
        <v>28976</v>
      </c>
      <c r="F50" s="18">
        <f ca="1" t="shared" si="2"/>
        <v>47</v>
      </c>
      <c r="G50" s="16" t="s">
        <v>36</v>
      </c>
      <c r="H50" s="16" t="s">
        <v>19</v>
      </c>
      <c r="I50" s="16" t="s">
        <v>37</v>
      </c>
      <c r="J50" s="16">
        <v>6</v>
      </c>
      <c r="K50" s="16" t="s">
        <v>38</v>
      </c>
      <c r="L50" s="16" t="s">
        <v>39</v>
      </c>
      <c r="M50" s="19" t="s">
        <v>40</v>
      </c>
      <c r="N50" s="16" t="s">
        <v>41</v>
      </c>
    </row>
    <row r="51" ht="19" customHeight="1" spans="1:14">
      <c r="A51" s="15">
        <f t="shared" si="0"/>
        <v>49</v>
      </c>
      <c r="B51" s="16" t="s">
        <v>15</v>
      </c>
      <c r="C51" s="16" t="s">
        <v>117</v>
      </c>
      <c r="D51" s="16" t="s">
        <v>17</v>
      </c>
      <c r="E51" s="17">
        <v>29677</v>
      </c>
      <c r="F51" s="18">
        <f ca="1" t="shared" si="2"/>
        <v>45</v>
      </c>
      <c r="G51" s="16" t="s">
        <v>53</v>
      </c>
      <c r="H51" s="16" t="s">
        <v>118</v>
      </c>
      <c r="I51" s="16" t="s">
        <v>43</v>
      </c>
      <c r="J51" s="16">
        <v>6</v>
      </c>
      <c r="K51" s="16" t="s">
        <v>38</v>
      </c>
      <c r="L51" s="16" t="s">
        <v>39</v>
      </c>
      <c r="M51" s="19" t="s">
        <v>111</v>
      </c>
      <c r="N51" s="16" t="s">
        <v>119</v>
      </c>
    </row>
    <row r="52" ht="19" customHeight="1" spans="1:14">
      <c r="A52" s="15">
        <f t="shared" si="0"/>
        <v>50</v>
      </c>
      <c r="B52" s="16" t="s">
        <v>15</v>
      </c>
      <c r="C52" s="16" t="s">
        <v>120</v>
      </c>
      <c r="D52" s="16" t="s">
        <v>17</v>
      </c>
      <c r="E52" s="17">
        <v>31868</v>
      </c>
      <c r="F52" s="18">
        <f ca="1" t="shared" si="2"/>
        <v>39</v>
      </c>
      <c r="G52" s="16" t="s">
        <v>53</v>
      </c>
      <c r="H52" s="16" t="s">
        <v>19</v>
      </c>
      <c r="I52" s="16" t="s">
        <v>27</v>
      </c>
      <c r="J52" s="16">
        <v>6</v>
      </c>
      <c r="K52" s="16" t="s">
        <v>38</v>
      </c>
      <c r="L52" s="16" t="s">
        <v>39</v>
      </c>
      <c r="M52" s="19" t="s">
        <v>111</v>
      </c>
      <c r="N52" s="16" t="s">
        <v>121</v>
      </c>
    </row>
    <row r="53" ht="19" customHeight="1" spans="1:14">
      <c r="A53" s="15">
        <f t="shared" si="0"/>
        <v>51</v>
      </c>
      <c r="B53" s="16" t="s">
        <v>15</v>
      </c>
      <c r="C53" s="16" t="s">
        <v>202</v>
      </c>
      <c r="D53" s="16" t="s">
        <v>32</v>
      </c>
      <c r="E53" s="17">
        <v>28157</v>
      </c>
      <c r="F53" s="18">
        <f ca="1" t="shared" si="2"/>
        <v>49</v>
      </c>
      <c r="G53" s="16" t="s">
        <v>69</v>
      </c>
      <c r="H53" s="16" t="s">
        <v>19</v>
      </c>
      <c r="I53" s="16" t="s">
        <v>27</v>
      </c>
      <c r="J53" s="16">
        <v>6</v>
      </c>
      <c r="K53" s="16" t="s">
        <v>38</v>
      </c>
      <c r="L53" s="16" t="s">
        <v>39</v>
      </c>
      <c r="M53" s="19" t="s">
        <v>46</v>
      </c>
      <c r="N53" s="16" t="s">
        <v>119</v>
      </c>
    </row>
    <row r="54" ht="19" customHeight="1" spans="1:14">
      <c r="A54" s="15">
        <f t="shared" si="0"/>
        <v>52</v>
      </c>
      <c r="B54" s="16" t="s">
        <v>15</v>
      </c>
      <c r="C54" s="16" t="s">
        <v>387</v>
      </c>
      <c r="D54" s="16" t="s">
        <v>17</v>
      </c>
      <c r="E54" s="17">
        <v>28611</v>
      </c>
      <c r="F54" s="18">
        <f ca="1" t="shared" si="2"/>
        <v>48</v>
      </c>
      <c r="G54" s="16" t="s">
        <v>26</v>
      </c>
      <c r="H54" s="16" t="s">
        <v>19</v>
      </c>
      <c r="I54" s="16" t="s">
        <v>27</v>
      </c>
      <c r="J54" s="16">
        <v>6</v>
      </c>
      <c r="K54" s="16" t="s">
        <v>38</v>
      </c>
      <c r="L54" s="16" t="s">
        <v>39</v>
      </c>
      <c r="M54" s="19" t="s">
        <v>379</v>
      </c>
      <c r="N54" s="16" t="s">
        <v>388</v>
      </c>
    </row>
    <row r="55" ht="19" customHeight="1" spans="1:14">
      <c r="A55" s="15">
        <f t="shared" si="0"/>
        <v>53</v>
      </c>
      <c r="B55" s="16" t="s">
        <v>15</v>
      </c>
      <c r="C55" s="16" t="s">
        <v>459</v>
      </c>
      <c r="D55" s="16" t="s">
        <v>17</v>
      </c>
      <c r="E55" s="17">
        <v>27242</v>
      </c>
      <c r="F55" s="18">
        <f ca="1" t="shared" si="2"/>
        <v>51</v>
      </c>
      <c r="G55" s="16" t="s">
        <v>75</v>
      </c>
      <c r="H55" s="16" t="s">
        <v>19</v>
      </c>
      <c r="I55" s="16" t="s">
        <v>43</v>
      </c>
      <c r="J55" s="16">
        <v>6</v>
      </c>
      <c r="K55" s="16" t="s">
        <v>38</v>
      </c>
      <c r="L55" s="16" t="s">
        <v>22</v>
      </c>
      <c r="M55" s="19" t="s">
        <v>446</v>
      </c>
      <c r="N55" s="16" t="s">
        <v>460</v>
      </c>
    </row>
    <row r="56" ht="19" customHeight="1" spans="1:14">
      <c r="A56" s="15">
        <f t="shared" si="0"/>
        <v>54</v>
      </c>
      <c r="B56" s="16" t="s">
        <v>15</v>
      </c>
      <c r="C56" s="16" t="s">
        <v>339</v>
      </c>
      <c r="D56" s="16" t="s">
        <v>17</v>
      </c>
      <c r="E56" s="17">
        <v>29129</v>
      </c>
      <c r="F56" s="18">
        <f ca="1" t="shared" si="2"/>
        <v>46</v>
      </c>
      <c r="G56" s="16" t="s">
        <v>26</v>
      </c>
      <c r="H56" s="16" t="s">
        <v>19</v>
      </c>
      <c r="I56" s="16" t="s">
        <v>27</v>
      </c>
      <c r="J56" s="16">
        <v>6</v>
      </c>
      <c r="K56" s="16" t="s">
        <v>216</v>
      </c>
      <c r="L56" s="16" t="s">
        <v>340</v>
      </c>
      <c r="M56" s="19" t="s">
        <v>335</v>
      </c>
      <c r="N56" s="16" t="s">
        <v>139</v>
      </c>
    </row>
    <row r="57" ht="19" customHeight="1" spans="1:14">
      <c r="A57" s="15">
        <f t="shared" si="0"/>
        <v>55</v>
      </c>
      <c r="B57" s="16" t="s">
        <v>15</v>
      </c>
      <c r="C57" s="16" t="s">
        <v>341</v>
      </c>
      <c r="D57" s="16" t="s">
        <v>17</v>
      </c>
      <c r="E57" s="17">
        <v>31260</v>
      </c>
      <c r="F57" s="18">
        <f ca="1" t="shared" si="2"/>
        <v>40</v>
      </c>
      <c r="G57" s="16" t="s">
        <v>57</v>
      </c>
      <c r="H57" s="16" t="s">
        <v>19</v>
      </c>
      <c r="I57" s="16" t="s">
        <v>43</v>
      </c>
      <c r="J57" s="16">
        <v>6</v>
      </c>
      <c r="K57" s="16" t="s">
        <v>216</v>
      </c>
      <c r="L57" s="16" t="s">
        <v>39</v>
      </c>
      <c r="M57" s="19" t="s">
        <v>335</v>
      </c>
      <c r="N57" s="16" t="s">
        <v>29</v>
      </c>
    </row>
    <row r="58" ht="19" customHeight="1" spans="1:14">
      <c r="A58" s="15">
        <f t="shared" si="0"/>
        <v>56</v>
      </c>
      <c r="B58" s="16" t="s">
        <v>15</v>
      </c>
      <c r="C58" s="16" t="s">
        <v>342</v>
      </c>
      <c r="D58" s="16" t="s">
        <v>32</v>
      </c>
      <c r="E58" s="17">
        <v>28460</v>
      </c>
      <c r="F58" s="18">
        <f ca="1" t="shared" si="2"/>
        <v>48</v>
      </c>
      <c r="G58" s="16" t="s">
        <v>26</v>
      </c>
      <c r="H58" s="16" t="s">
        <v>19</v>
      </c>
      <c r="I58" s="16" t="s">
        <v>27</v>
      </c>
      <c r="J58" s="16">
        <v>6</v>
      </c>
      <c r="K58" s="16" t="s">
        <v>216</v>
      </c>
      <c r="L58" s="16" t="s">
        <v>343</v>
      </c>
      <c r="M58" s="19" t="s">
        <v>335</v>
      </c>
      <c r="N58" s="16" t="s">
        <v>344</v>
      </c>
    </row>
    <row r="59" ht="19" customHeight="1" spans="1:14">
      <c r="A59" s="15">
        <f t="shared" si="0"/>
        <v>57</v>
      </c>
      <c r="B59" s="16" t="s">
        <v>15</v>
      </c>
      <c r="C59" s="16" t="s">
        <v>368</v>
      </c>
      <c r="D59" s="16" t="s">
        <v>32</v>
      </c>
      <c r="E59" s="17">
        <v>29830</v>
      </c>
      <c r="F59" s="18">
        <f ca="1" t="shared" si="2"/>
        <v>44</v>
      </c>
      <c r="G59" s="16" t="s">
        <v>53</v>
      </c>
      <c r="H59" s="16" t="s">
        <v>19</v>
      </c>
      <c r="I59" s="16" t="s">
        <v>43</v>
      </c>
      <c r="J59" s="16">
        <v>6</v>
      </c>
      <c r="K59" s="16" t="s">
        <v>216</v>
      </c>
      <c r="L59" s="16" t="s">
        <v>22</v>
      </c>
      <c r="M59" s="19" t="s">
        <v>346</v>
      </c>
      <c r="N59" s="16" t="s">
        <v>369</v>
      </c>
    </row>
    <row r="60" ht="19" customHeight="1" spans="1:14">
      <c r="A60" s="15">
        <f t="shared" si="0"/>
        <v>58</v>
      </c>
      <c r="B60" s="16" t="s">
        <v>15</v>
      </c>
      <c r="C60" s="16" t="s">
        <v>196</v>
      </c>
      <c r="D60" s="16" t="s">
        <v>32</v>
      </c>
      <c r="E60" s="17">
        <v>29281</v>
      </c>
      <c r="F60" s="18">
        <f ca="1" t="shared" si="2"/>
        <v>46</v>
      </c>
      <c r="G60" s="16" t="s">
        <v>69</v>
      </c>
      <c r="H60" s="16" t="s">
        <v>19</v>
      </c>
      <c r="I60" s="16" t="s">
        <v>27</v>
      </c>
      <c r="J60" s="16">
        <v>7</v>
      </c>
      <c r="K60" s="16" t="s">
        <v>197</v>
      </c>
      <c r="L60" s="16" t="s">
        <v>39</v>
      </c>
      <c r="M60" s="19" t="s">
        <v>46</v>
      </c>
      <c r="N60" s="16" t="s">
        <v>198</v>
      </c>
    </row>
    <row r="61" ht="19" customHeight="1" spans="1:14">
      <c r="A61" s="15">
        <f t="shared" si="0"/>
        <v>59</v>
      </c>
      <c r="B61" s="16" t="s">
        <v>15</v>
      </c>
      <c r="C61" s="16" t="s">
        <v>242</v>
      </c>
      <c r="D61" s="16" t="s">
        <v>32</v>
      </c>
      <c r="E61" s="17">
        <v>30956</v>
      </c>
      <c r="F61" s="18">
        <f ca="1" t="shared" si="2"/>
        <v>41</v>
      </c>
      <c r="G61" s="16" t="s">
        <v>53</v>
      </c>
      <c r="H61" s="16" t="s">
        <v>19</v>
      </c>
      <c r="I61" s="16" t="s">
        <v>43</v>
      </c>
      <c r="J61" s="16">
        <v>7</v>
      </c>
      <c r="K61" s="16" t="s">
        <v>197</v>
      </c>
      <c r="L61" s="16" t="s">
        <v>22</v>
      </c>
      <c r="M61" s="19" t="s">
        <v>77</v>
      </c>
      <c r="N61" s="16" t="s">
        <v>243</v>
      </c>
    </row>
    <row r="62" ht="19" customHeight="1" spans="1:14">
      <c r="A62" s="15">
        <f t="shared" si="0"/>
        <v>60</v>
      </c>
      <c r="B62" s="16" t="s">
        <v>15</v>
      </c>
      <c r="C62" s="16" t="s">
        <v>438</v>
      </c>
      <c r="D62" s="16" t="s">
        <v>32</v>
      </c>
      <c r="E62" s="17">
        <v>28126</v>
      </c>
      <c r="F62" s="18">
        <f ca="1" t="shared" si="2"/>
        <v>49</v>
      </c>
      <c r="G62" s="16" t="s">
        <v>69</v>
      </c>
      <c r="H62" s="16" t="s">
        <v>19</v>
      </c>
      <c r="I62" s="16" t="s">
        <v>43</v>
      </c>
      <c r="J62" s="16">
        <v>7</v>
      </c>
      <c r="K62" s="16" t="s">
        <v>197</v>
      </c>
      <c r="L62" s="16" t="s">
        <v>22</v>
      </c>
      <c r="M62" s="19" t="s">
        <v>428</v>
      </c>
      <c r="N62" s="16" t="s">
        <v>439</v>
      </c>
    </row>
    <row r="63" ht="19" customHeight="1" spans="1:14">
      <c r="A63" s="15">
        <f t="shared" si="0"/>
        <v>61</v>
      </c>
      <c r="B63" s="16" t="s">
        <v>15</v>
      </c>
      <c r="C63" s="16" t="s">
        <v>487</v>
      </c>
      <c r="D63" s="16" t="s">
        <v>32</v>
      </c>
      <c r="E63" s="17">
        <v>29860</v>
      </c>
      <c r="F63" s="18">
        <f ca="1" t="shared" si="2"/>
        <v>44</v>
      </c>
      <c r="G63" s="16" t="s">
        <v>69</v>
      </c>
      <c r="H63" s="16" t="s">
        <v>19</v>
      </c>
      <c r="I63" s="16" t="s">
        <v>43</v>
      </c>
      <c r="J63" s="16">
        <v>7</v>
      </c>
      <c r="K63" s="16" t="s">
        <v>197</v>
      </c>
      <c r="L63" s="16" t="s">
        <v>22</v>
      </c>
      <c r="M63" s="19" t="s">
        <v>446</v>
      </c>
      <c r="N63" s="16" t="s">
        <v>488</v>
      </c>
    </row>
    <row r="64" ht="19" customHeight="1" spans="1:14">
      <c r="A64" s="15">
        <f t="shared" si="0"/>
        <v>62</v>
      </c>
      <c r="B64" s="16" t="s">
        <v>15</v>
      </c>
      <c r="C64" s="16" t="s">
        <v>571</v>
      </c>
      <c r="D64" s="16" t="s">
        <v>32</v>
      </c>
      <c r="E64" s="17">
        <v>31352</v>
      </c>
      <c r="F64" s="18">
        <f ca="1" t="shared" si="2"/>
        <v>40</v>
      </c>
      <c r="G64" s="16" t="s">
        <v>69</v>
      </c>
      <c r="H64" s="16" t="s">
        <v>19</v>
      </c>
      <c r="I64" s="16" t="s">
        <v>572</v>
      </c>
      <c r="J64" s="16">
        <v>7</v>
      </c>
      <c r="K64" s="16" t="s">
        <v>197</v>
      </c>
      <c r="L64" s="16" t="s">
        <v>39</v>
      </c>
      <c r="M64" s="19" t="s">
        <v>573</v>
      </c>
      <c r="N64" s="16" t="s">
        <v>574</v>
      </c>
    </row>
    <row r="65" ht="19" customHeight="1" spans="1:14">
      <c r="A65" s="15">
        <f t="shared" si="0"/>
        <v>63</v>
      </c>
      <c r="B65" s="16" t="s">
        <v>15</v>
      </c>
      <c r="C65" s="16" t="s">
        <v>576</v>
      </c>
      <c r="D65" s="16" t="s">
        <v>17</v>
      </c>
      <c r="E65" s="17">
        <v>32295</v>
      </c>
      <c r="F65" s="18">
        <f ca="1" t="shared" si="2"/>
        <v>37</v>
      </c>
      <c r="G65" s="16" t="s">
        <v>69</v>
      </c>
      <c r="H65" s="16" t="s">
        <v>19</v>
      </c>
      <c r="I65" s="16" t="s">
        <v>43</v>
      </c>
      <c r="J65" s="16">
        <v>7</v>
      </c>
      <c r="K65" s="16" t="s">
        <v>197</v>
      </c>
      <c r="L65" s="16" t="s">
        <v>29</v>
      </c>
      <c r="M65" s="19" t="s">
        <v>573</v>
      </c>
      <c r="N65" s="16" t="s">
        <v>577</v>
      </c>
    </row>
    <row r="66" ht="19" customHeight="1" spans="1:14">
      <c r="A66" s="15">
        <f t="shared" si="0"/>
        <v>64</v>
      </c>
      <c r="B66" s="16" t="s">
        <v>15</v>
      </c>
      <c r="C66" s="16" t="s">
        <v>611</v>
      </c>
      <c r="D66" s="16" t="s">
        <v>32</v>
      </c>
      <c r="E66" s="17">
        <v>29646</v>
      </c>
      <c r="F66" s="18">
        <f ca="1" t="shared" si="2"/>
        <v>45</v>
      </c>
      <c r="G66" s="16" t="s">
        <v>26</v>
      </c>
      <c r="H66" s="16" t="s">
        <v>19</v>
      </c>
      <c r="I66" s="16" t="s">
        <v>349</v>
      </c>
      <c r="J66" s="16">
        <v>7</v>
      </c>
      <c r="K66" s="16" t="s">
        <v>197</v>
      </c>
      <c r="L66" s="16" t="s">
        <v>39</v>
      </c>
      <c r="M66" s="19" t="s">
        <v>609</v>
      </c>
      <c r="N66" s="16" t="s">
        <v>612</v>
      </c>
    </row>
    <row r="67" ht="19" customHeight="1" spans="1:14">
      <c r="A67" s="15">
        <f t="shared" ref="A67:A130" si="3">ROW()-2</f>
        <v>65</v>
      </c>
      <c r="B67" s="16" t="s">
        <v>15</v>
      </c>
      <c r="C67" s="16" t="s">
        <v>619</v>
      </c>
      <c r="D67" s="16" t="s">
        <v>32</v>
      </c>
      <c r="E67" s="17">
        <v>30042</v>
      </c>
      <c r="F67" s="18">
        <f ca="1" t="shared" si="2"/>
        <v>44</v>
      </c>
      <c r="G67" s="16" t="s">
        <v>36</v>
      </c>
      <c r="H67" s="16" t="s">
        <v>19</v>
      </c>
      <c r="I67" s="16" t="s">
        <v>27</v>
      </c>
      <c r="J67" s="16">
        <v>7</v>
      </c>
      <c r="K67" s="16" t="s">
        <v>197</v>
      </c>
      <c r="L67" s="16" t="s">
        <v>39</v>
      </c>
      <c r="M67" s="19" t="s">
        <v>609</v>
      </c>
      <c r="N67" s="16" t="s">
        <v>612</v>
      </c>
    </row>
    <row r="68" ht="19" customHeight="1" spans="1:14">
      <c r="A68" s="15">
        <f t="shared" si="3"/>
        <v>66</v>
      </c>
      <c r="B68" s="20" t="s">
        <v>15</v>
      </c>
      <c r="C68" s="20" t="s">
        <v>641</v>
      </c>
      <c r="D68" s="20" t="s">
        <v>17</v>
      </c>
      <c r="E68" s="21">
        <v>29891</v>
      </c>
      <c r="F68" s="20">
        <v>45</v>
      </c>
      <c r="G68" s="20" t="s">
        <v>75</v>
      </c>
      <c r="H68" s="20" t="s">
        <v>19</v>
      </c>
      <c r="I68" s="20" t="s">
        <v>43</v>
      </c>
      <c r="J68" s="16">
        <v>7</v>
      </c>
      <c r="K68" s="20" t="s">
        <v>642</v>
      </c>
      <c r="L68" s="20" t="s">
        <v>39</v>
      </c>
      <c r="M68" s="22" t="s">
        <v>406</v>
      </c>
      <c r="N68" s="20" t="s">
        <v>643</v>
      </c>
    </row>
    <row r="69" ht="19" customHeight="1" spans="1:14">
      <c r="A69" s="15">
        <f t="shared" si="3"/>
        <v>67</v>
      </c>
      <c r="B69" s="16" t="s">
        <v>15</v>
      </c>
      <c r="C69" s="16" t="s">
        <v>126</v>
      </c>
      <c r="D69" s="16" t="s">
        <v>17</v>
      </c>
      <c r="E69" s="17">
        <v>29252</v>
      </c>
      <c r="F69" s="18">
        <f ca="1" t="shared" ref="F69:F77" si="4">IF(E69&lt;&gt;"",DATEDIF(E69,TODAY(),"Y"),"")</f>
        <v>46</v>
      </c>
      <c r="G69" s="16" t="s">
        <v>127</v>
      </c>
      <c r="H69" s="16" t="s">
        <v>19</v>
      </c>
      <c r="I69" s="16" t="s">
        <v>43</v>
      </c>
      <c r="J69" s="16">
        <v>8</v>
      </c>
      <c r="K69" s="16" t="s">
        <v>128</v>
      </c>
      <c r="L69" s="16" t="s">
        <v>39</v>
      </c>
      <c r="M69" s="19" t="s">
        <v>111</v>
      </c>
      <c r="N69" s="16" t="s">
        <v>645</v>
      </c>
    </row>
    <row r="70" ht="19" customHeight="1" spans="1:14">
      <c r="A70" s="15">
        <f t="shared" si="3"/>
        <v>68</v>
      </c>
      <c r="B70" s="16" t="s">
        <v>15</v>
      </c>
      <c r="C70" s="16" t="s">
        <v>130</v>
      </c>
      <c r="D70" s="16" t="s">
        <v>17</v>
      </c>
      <c r="E70" s="17">
        <v>29221</v>
      </c>
      <c r="F70" s="18">
        <f ca="1" t="shared" si="4"/>
        <v>46</v>
      </c>
      <c r="G70" s="16" t="s">
        <v>26</v>
      </c>
      <c r="H70" s="16" t="s">
        <v>19</v>
      </c>
      <c r="I70" s="16" t="s">
        <v>43</v>
      </c>
      <c r="J70" s="16">
        <v>8</v>
      </c>
      <c r="K70" s="16" t="s">
        <v>128</v>
      </c>
      <c r="L70" s="16" t="s">
        <v>22</v>
      </c>
      <c r="M70" s="19" t="s">
        <v>111</v>
      </c>
      <c r="N70" s="16" t="s">
        <v>646</v>
      </c>
    </row>
    <row r="71" ht="19" customHeight="1" spans="1:14">
      <c r="A71" s="15">
        <f t="shared" si="3"/>
        <v>69</v>
      </c>
      <c r="B71" s="16" t="s">
        <v>15</v>
      </c>
      <c r="C71" s="16" t="s">
        <v>136</v>
      </c>
      <c r="D71" s="16" t="s">
        <v>32</v>
      </c>
      <c r="E71" s="17">
        <v>30742</v>
      </c>
      <c r="F71" s="18">
        <f ca="1" t="shared" si="4"/>
        <v>42</v>
      </c>
      <c r="G71" s="16" t="s">
        <v>36</v>
      </c>
      <c r="H71" s="16" t="s">
        <v>19</v>
      </c>
      <c r="I71" s="16" t="s">
        <v>43</v>
      </c>
      <c r="J71" s="16">
        <v>8</v>
      </c>
      <c r="K71" s="16" t="s">
        <v>128</v>
      </c>
      <c r="L71" s="16" t="s">
        <v>39</v>
      </c>
      <c r="M71" s="19" t="s">
        <v>134</v>
      </c>
      <c r="N71" s="16" t="s">
        <v>137</v>
      </c>
    </row>
    <row r="72" ht="19" customHeight="1" spans="1:14">
      <c r="A72" s="15">
        <f t="shared" si="3"/>
        <v>70</v>
      </c>
      <c r="B72" s="16" t="s">
        <v>15</v>
      </c>
      <c r="C72" s="16" t="s">
        <v>244</v>
      </c>
      <c r="D72" s="16" t="s">
        <v>17</v>
      </c>
      <c r="E72" s="17">
        <v>33147</v>
      </c>
      <c r="F72" s="18">
        <f ca="1" t="shared" si="4"/>
        <v>35</v>
      </c>
      <c r="G72" s="16" t="s">
        <v>69</v>
      </c>
      <c r="H72" s="16" t="s">
        <v>19</v>
      </c>
      <c r="I72" s="16" t="s">
        <v>43</v>
      </c>
      <c r="J72" s="16">
        <v>8</v>
      </c>
      <c r="K72" s="16" t="s">
        <v>128</v>
      </c>
      <c r="L72" s="16" t="s">
        <v>39</v>
      </c>
      <c r="M72" s="19" t="s">
        <v>77</v>
      </c>
      <c r="N72" s="16" t="s">
        <v>245</v>
      </c>
    </row>
    <row r="73" ht="19" customHeight="1" spans="1:14">
      <c r="A73" s="15">
        <f t="shared" si="3"/>
        <v>71</v>
      </c>
      <c r="B73" s="16" t="s">
        <v>15</v>
      </c>
      <c r="C73" s="16" t="s">
        <v>375</v>
      </c>
      <c r="D73" s="16" t="s">
        <v>32</v>
      </c>
      <c r="E73" s="17">
        <v>30682</v>
      </c>
      <c r="F73" s="18">
        <f ca="1" t="shared" si="4"/>
        <v>42</v>
      </c>
      <c r="G73" s="16" t="s">
        <v>57</v>
      </c>
      <c r="H73" s="16" t="s">
        <v>19</v>
      </c>
      <c r="I73" s="16" t="s">
        <v>43</v>
      </c>
      <c r="J73" s="16">
        <v>8</v>
      </c>
      <c r="K73" s="16" t="s">
        <v>128</v>
      </c>
      <c r="L73" s="16" t="s">
        <v>39</v>
      </c>
      <c r="M73" s="19" t="s">
        <v>346</v>
      </c>
      <c r="N73" s="16" t="s">
        <v>376</v>
      </c>
    </row>
    <row r="74" ht="19" customHeight="1" spans="1:14">
      <c r="A74" s="15">
        <f t="shared" si="3"/>
        <v>72</v>
      </c>
      <c r="B74" s="16" t="s">
        <v>15</v>
      </c>
      <c r="C74" s="16" t="s">
        <v>405</v>
      </c>
      <c r="D74" s="16" t="s">
        <v>17</v>
      </c>
      <c r="E74" s="17">
        <v>27699</v>
      </c>
      <c r="F74" s="18">
        <f ca="1" t="shared" si="4"/>
        <v>50</v>
      </c>
      <c r="G74" s="16" t="s">
        <v>57</v>
      </c>
      <c r="H74" s="16" t="s">
        <v>19</v>
      </c>
      <c r="I74" s="16" t="s">
        <v>27</v>
      </c>
      <c r="J74" s="16">
        <v>8</v>
      </c>
      <c r="K74" s="16" t="s">
        <v>128</v>
      </c>
      <c r="L74" s="16" t="s">
        <v>39</v>
      </c>
      <c r="M74" s="19" t="s">
        <v>406</v>
      </c>
      <c r="N74" s="16" t="s">
        <v>407</v>
      </c>
    </row>
    <row r="75" ht="19" customHeight="1" spans="1:14">
      <c r="A75" s="15">
        <f t="shared" si="3"/>
        <v>73</v>
      </c>
      <c r="B75" s="16" t="s">
        <v>15</v>
      </c>
      <c r="C75" s="16" t="s">
        <v>615</v>
      </c>
      <c r="D75" s="16" t="s">
        <v>32</v>
      </c>
      <c r="E75" s="17">
        <v>30498</v>
      </c>
      <c r="F75" s="18">
        <f ca="1" t="shared" si="4"/>
        <v>42</v>
      </c>
      <c r="G75" s="16" t="s">
        <v>36</v>
      </c>
      <c r="H75" s="16" t="s">
        <v>19</v>
      </c>
      <c r="I75" s="16" t="s">
        <v>43</v>
      </c>
      <c r="J75" s="16">
        <v>8</v>
      </c>
      <c r="K75" s="16" t="s">
        <v>128</v>
      </c>
      <c r="L75" s="16" t="s">
        <v>22</v>
      </c>
      <c r="M75" s="19" t="s">
        <v>609</v>
      </c>
      <c r="N75" s="16" t="s">
        <v>616</v>
      </c>
    </row>
    <row r="76" ht="19" customHeight="1" spans="1:14">
      <c r="A76" s="15">
        <f t="shared" si="3"/>
        <v>74</v>
      </c>
      <c r="B76" s="16" t="s">
        <v>15</v>
      </c>
      <c r="C76" s="16" t="s">
        <v>320</v>
      </c>
      <c r="D76" s="16" t="s">
        <v>17</v>
      </c>
      <c r="E76" s="17">
        <v>31656</v>
      </c>
      <c r="F76" s="18">
        <f ca="1" t="shared" si="4"/>
        <v>39</v>
      </c>
      <c r="G76" s="16" t="s">
        <v>26</v>
      </c>
      <c r="H76" s="16" t="s">
        <v>19</v>
      </c>
      <c r="I76" s="16" t="s">
        <v>43</v>
      </c>
      <c r="J76" s="16">
        <v>9</v>
      </c>
      <c r="K76" s="16" t="s">
        <v>65</v>
      </c>
      <c r="L76" s="16" t="s">
        <v>105</v>
      </c>
      <c r="M76" s="19" t="s">
        <v>321</v>
      </c>
      <c r="N76" s="16" t="s">
        <v>322</v>
      </c>
    </row>
    <row r="77" ht="19" customHeight="1" spans="1:14">
      <c r="A77" s="15">
        <f t="shared" si="3"/>
        <v>75</v>
      </c>
      <c r="B77" s="16" t="s">
        <v>15</v>
      </c>
      <c r="C77" s="16" t="s">
        <v>397</v>
      </c>
      <c r="D77" s="16" t="s">
        <v>17</v>
      </c>
      <c r="E77" s="17">
        <v>29830</v>
      </c>
      <c r="F77" s="18">
        <f ca="1" t="shared" si="4"/>
        <v>44</v>
      </c>
      <c r="G77" s="16" t="s">
        <v>26</v>
      </c>
      <c r="H77" s="16" t="s">
        <v>19</v>
      </c>
      <c r="I77" s="16" t="s">
        <v>43</v>
      </c>
      <c r="J77" s="16">
        <v>10</v>
      </c>
      <c r="K77" s="16" t="s">
        <v>228</v>
      </c>
      <c r="L77" s="16" t="s">
        <v>399</v>
      </c>
      <c r="M77" s="19" t="s">
        <v>393</v>
      </c>
      <c r="N77" s="16" t="s">
        <v>400</v>
      </c>
    </row>
    <row r="78" ht="19" customHeight="1" spans="1:14">
      <c r="A78" s="15">
        <f t="shared" si="3"/>
        <v>76</v>
      </c>
      <c r="B78" s="20" t="s">
        <v>15</v>
      </c>
      <c r="C78" s="20" t="s">
        <v>644</v>
      </c>
      <c r="D78" s="20" t="s">
        <v>17</v>
      </c>
      <c r="E78" s="21">
        <v>29799</v>
      </c>
      <c r="F78" s="20">
        <v>45</v>
      </c>
      <c r="G78" s="20" t="s">
        <v>75</v>
      </c>
      <c r="H78" s="20" t="s">
        <v>19</v>
      </c>
      <c r="I78" s="20" t="s">
        <v>27</v>
      </c>
      <c r="J78" s="16">
        <v>10</v>
      </c>
      <c r="K78" s="16" t="s">
        <v>228</v>
      </c>
      <c r="L78" s="20" t="s">
        <v>22</v>
      </c>
      <c r="M78" s="22" t="s">
        <v>406</v>
      </c>
      <c r="N78" s="20" t="s">
        <v>634</v>
      </c>
    </row>
    <row r="79" ht="19" customHeight="1" spans="1:14">
      <c r="A79" s="15">
        <f t="shared" si="3"/>
        <v>77</v>
      </c>
      <c r="B79" s="16" t="s">
        <v>15</v>
      </c>
      <c r="C79" s="16" t="s">
        <v>227</v>
      </c>
      <c r="D79" s="16" t="s">
        <v>17</v>
      </c>
      <c r="E79" s="17">
        <v>31656</v>
      </c>
      <c r="F79" s="18">
        <f ca="1" t="shared" ref="F79:F117" si="5">IF(E79&lt;&gt;"",DATEDIF(E79,TODAY(),"Y"),"")</f>
        <v>39</v>
      </c>
      <c r="G79" s="16" t="s">
        <v>53</v>
      </c>
      <c r="H79" s="16" t="s">
        <v>19</v>
      </c>
      <c r="I79" s="16" t="s">
        <v>43</v>
      </c>
      <c r="J79" s="16">
        <v>10</v>
      </c>
      <c r="K79" s="16" t="s">
        <v>228</v>
      </c>
      <c r="L79" s="16" t="s">
        <v>229</v>
      </c>
      <c r="M79" s="19" t="s">
        <v>77</v>
      </c>
      <c r="N79" s="16" t="s">
        <v>230</v>
      </c>
    </row>
    <row r="80" ht="19" customHeight="1" spans="1:14">
      <c r="A80" s="15">
        <f t="shared" si="3"/>
        <v>78</v>
      </c>
      <c r="B80" s="16" t="s">
        <v>15</v>
      </c>
      <c r="C80" s="16" t="s">
        <v>390</v>
      </c>
      <c r="D80" s="16" t="s">
        <v>17</v>
      </c>
      <c r="E80" s="17">
        <v>27303</v>
      </c>
      <c r="F80" s="18">
        <f ca="1" t="shared" si="5"/>
        <v>51</v>
      </c>
      <c r="G80" s="16" t="s">
        <v>26</v>
      </c>
      <c r="H80" s="16" t="s">
        <v>19</v>
      </c>
      <c r="I80" s="16" t="s">
        <v>43</v>
      </c>
      <c r="J80" s="16">
        <v>10</v>
      </c>
      <c r="K80" s="16" t="s">
        <v>228</v>
      </c>
      <c r="L80" s="16" t="s">
        <v>391</v>
      </c>
      <c r="M80" s="19" t="s">
        <v>379</v>
      </c>
      <c r="N80" s="16" t="s">
        <v>164</v>
      </c>
    </row>
    <row r="81" ht="19" customHeight="1" spans="1:14">
      <c r="A81" s="15">
        <f t="shared" si="3"/>
        <v>79</v>
      </c>
      <c r="B81" s="16" t="s">
        <v>15</v>
      </c>
      <c r="C81" s="16" t="s">
        <v>498</v>
      </c>
      <c r="D81" s="16" t="s">
        <v>17</v>
      </c>
      <c r="E81" s="17">
        <v>28430</v>
      </c>
      <c r="F81" s="18">
        <f ca="1" t="shared" si="5"/>
        <v>48</v>
      </c>
      <c r="G81" s="16" t="s">
        <v>26</v>
      </c>
      <c r="H81" s="16" t="s">
        <v>19</v>
      </c>
      <c r="I81" s="16" t="s">
        <v>43</v>
      </c>
      <c r="J81" s="16">
        <v>10</v>
      </c>
      <c r="K81" s="16" t="s">
        <v>228</v>
      </c>
      <c r="L81" s="16" t="s">
        <v>229</v>
      </c>
      <c r="M81" s="19" t="s">
        <v>490</v>
      </c>
      <c r="N81" s="16" t="s">
        <v>499</v>
      </c>
    </row>
    <row r="82" ht="19" customHeight="1" spans="1:14">
      <c r="A82" s="15">
        <f t="shared" si="3"/>
        <v>80</v>
      </c>
      <c r="B82" s="16" t="s">
        <v>15</v>
      </c>
      <c r="C82" s="16" t="s">
        <v>179</v>
      </c>
      <c r="D82" s="16" t="s">
        <v>17</v>
      </c>
      <c r="E82" s="17">
        <v>28734</v>
      </c>
      <c r="F82" s="18">
        <f ca="1" t="shared" si="5"/>
        <v>47</v>
      </c>
      <c r="G82" s="16" t="s">
        <v>36</v>
      </c>
      <c r="H82" s="16" t="s">
        <v>19</v>
      </c>
      <c r="I82" s="16" t="s">
        <v>43</v>
      </c>
      <c r="J82" s="16">
        <v>11</v>
      </c>
      <c r="K82" s="16" t="s">
        <v>180</v>
      </c>
      <c r="L82" s="16" t="s">
        <v>22</v>
      </c>
      <c r="M82" s="19" t="s">
        <v>170</v>
      </c>
      <c r="N82" s="16" t="s">
        <v>181</v>
      </c>
    </row>
    <row r="83" ht="19" customHeight="1" spans="1:14">
      <c r="A83" s="15">
        <f t="shared" si="3"/>
        <v>81</v>
      </c>
      <c r="B83" s="16" t="s">
        <v>15</v>
      </c>
      <c r="C83" s="16" t="s">
        <v>278</v>
      </c>
      <c r="D83" s="16" t="s">
        <v>17</v>
      </c>
      <c r="E83" s="17">
        <v>31229</v>
      </c>
      <c r="F83" s="18">
        <f ca="1" t="shared" si="5"/>
        <v>40</v>
      </c>
      <c r="G83" s="16" t="s">
        <v>26</v>
      </c>
      <c r="H83" s="16" t="s">
        <v>19</v>
      </c>
      <c r="I83" s="16" t="s">
        <v>43</v>
      </c>
      <c r="J83" s="16">
        <v>11</v>
      </c>
      <c r="K83" s="16" t="s">
        <v>180</v>
      </c>
      <c r="L83" s="16" t="s">
        <v>279</v>
      </c>
      <c r="M83" s="19" t="s">
        <v>273</v>
      </c>
      <c r="N83" s="16" t="s">
        <v>280</v>
      </c>
    </row>
    <row r="84" ht="19" customHeight="1" spans="1:14">
      <c r="A84" s="15">
        <f t="shared" si="3"/>
        <v>82</v>
      </c>
      <c r="B84" s="16" t="s">
        <v>15</v>
      </c>
      <c r="C84" s="16" t="s">
        <v>332</v>
      </c>
      <c r="D84" s="16" t="s">
        <v>17</v>
      </c>
      <c r="E84" s="17">
        <v>31503</v>
      </c>
      <c r="F84" s="18">
        <f ca="1" t="shared" si="5"/>
        <v>40</v>
      </c>
      <c r="G84" s="16" t="s">
        <v>36</v>
      </c>
      <c r="H84" s="16" t="s">
        <v>19</v>
      </c>
      <c r="I84" s="16" t="s">
        <v>43</v>
      </c>
      <c r="J84" s="16">
        <v>11</v>
      </c>
      <c r="K84" s="16" t="s">
        <v>180</v>
      </c>
      <c r="L84" s="16" t="s">
        <v>39</v>
      </c>
      <c r="M84" s="19" t="s">
        <v>331</v>
      </c>
      <c r="N84" s="16" t="s">
        <v>280</v>
      </c>
    </row>
    <row r="85" ht="19" customHeight="1" spans="1:14">
      <c r="A85" s="15">
        <f t="shared" si="3"/>
        <v>83</v>
      </c>
      <c r="B85" s="16" t="s">
        <v>15</v>
      </c>
      <c r="C85" s="16" t="s">
        <v>427</v>
      </c>
      <c r="D85" s="16" t="s">
        <v>32</v>
      </c>
      <c r="E85" s="17">
        <v>28734</v>
      </c>
      <c r="F85" s="18">
        <f ca="1" t="shared" si="5"/>
        <v>47</v>
      </c>
      <c r="G85" s="16" t="s">
        <v>26</v>
      </c>
      <c r="H85" s="16" t="s">
        <v>19</v>
      </c>
      <c r="I85" s="16" t="s">
        <v>43</v>
      </c>
      <c r="J85" s="16">
        <v>11</v>
      </c>
      <c r="K85" s="16" t="s">
        <v>180</v>
      </c>
      <c r="L85" s="16" t="s">
        <v>22</v>
      </c>
      <c r="M85" s="19" t="s">
        <v>428</v>
      </c>
      <c r="N85" s="16" t="s">
        <v>429</v>
      </c>
    </row>
    <row r="86" ht="19" customHeight="1" spans="1:14">
      <c r="A86" s="15">
        <f t="shared" si="3"/>
        <v>84</v>
      </c>
      <c r="B86" s="16" t="s">
        <v>15</v>
      </c>
      <c r="C86" s="16" t="s">
        <v>16</v>
      </c>
      <c r="D86" s="16" t="s">
        <v>17</v>
      </c>
      <c r="E86" s="17">
        <v>27181</v>
      </c>
      <c r="F86" s="18">
        <f ca="1" t="shared" si="5"/>
        <v>51</v>
      </c>
      <c r="G86" s="16" t="s">
        <v>18</v>
      </c>
      <c r="H86" s="16" t="s">
        <v>19</v>
      </c>
      <c r="I86" s="16" t="s">
        <v>20</v>
      </c>
      <c r="J86" s="16">
        <v>12</v>
      </c>
      <c r="K86" s="16" t="s">
        <v>21</v>
      </c>
      <c r="L86" s="16" t="s">
        <v>22</v>
      </c>
      <c r="M86" s="19" t="s">
        <v>23</v>
      </c>
      <c r="N86" s="16" t="s">
        <v>24</v>
      </c>
    </row>
    <row r="87" ht="19" customHeight="1" spans="1:14">
      <c r="A87" s="15">
        <f t="shared" si="3"/>
        <v>85</v>
      </c>
      <c r="B87" s="16" t="s">
        <v>15</v>
      </c>
      <c r="C87" s="16" t="s">
        <v>189</v>
      </c>
      <c r="D87" s="16" t="s">
        <v>32</v>
      </c>
      <c r="E87" s="17">
        <v>28550</v>
      </c>
      <c r="F87" s="18">
        <f ca="1" t="shared" si="5"/>
        <v>48</v>
      </c>
      <c r="G87" s="16" t="s">
        <v>36</v>
      </c>
      <c r="H87" s="16" t="s">
        <v>19</v>
      </c>
      <c r="I87" s="16" t="s">
        <v>43</v>
      </c>
      <c r="J87" s="16">
        <v>12</v>
      </c>
      <c r="K87" s="16" t="s">
        <v>21</v>
      </c>
      <c r="L87" s="16" t="s">
        <v>22</v>
      </c>
      <c r="M87" s="19" t="s">
        <v>46</v>
      </c>
      <c r="N87" s="16" t="s">
        <v>190</v>
      </c>
    </row>
    <row r="88" ht="19" customHeight="1" spans="1:14">
      <c r="A88" s="15">
        <f t="shared" si="3"/>
        <v>86</v>
      </c>
      <c r="B88" s="16" t="s">
        <v>15</v>
      </c>
      <c r="C88" s="16" t="s">
        <v>271</v>
      </c>
      <c r="D88" s="16" t="s">
        <v>17</v>
      </c>
      <c r="E88" s="17">
        <v>30225</v>
      </c>
      <c r="F88" s="18">
        <f ca="1" t="shared" si="5"/>
        <v>43</v>
      </c>
      <c r="G88" s="16" t="s">
        <v>69</v>
      </c>
      <c r="H88" s="16" t="s">
        <v>19</v>
      </c>
      <c r="I88" s="16" t="s">
        <v>43</v>
      </c>
      <c r="J88" s="16">
        <v>12</v>
      </c>
      <c r="K88" s="16" t="s">
        <v>272</v>
      </c>
      <c r="L88" s="16" t="s">
        <v>22</v>
      </c>
      <c r="M88" s="19" t="s">
        <v>273</v>
      </c>
      <c r="N88" s="16" t="s">
        <v>24</v>
      </c>
    </row>
    <row r="89" ht="19" customHeight="1" spans="1:14">
      <c r="A89" s="15">
        <f t="shared" si="3"/>
        <v>87</v>
      </c>
      <c r="B89" s="16" t="s">
        <v>15</v>
      </c>
      <c r="C89" s="16" t="s">
        <v>330</v>
      </c>
      <c r="D89" s="16" t="s">
        <v>17</v>
      </c>
      <c r="E89" s="17">
        <v>26573</v>
      </c>
      <c r="F89" s="18">
        <f ca="1" t="shared" si="5"/>
        <v>53</v>
      </c>
      <c r="G89" s="16" t="s">
        <v>26</v>
      </c>
      <c r="H89" s="16" t="s">
        <v>19</v>
      </c>
      <c r="I89" s="16" t="s">
        <v>33</v>
      </c>
      <c r="J89" s="16">
        <v>12</v>
      </c>
      <c r="K89" s="16" t="s">
        <v>272</v>
      </c>
      <c r="L89" s="16" t="s">
        <v>22</v>
      </c>
      <c r="M89" s="19" t="s">
        <v>331</v>
      </c>
      <c r="N89" s="16" t="s">
        <v>24</v>
      </c>
    </row>
    <row r="90" ht="19" customHeight="1" spans="1:14">
      <c r="A90" s="15">
        <f t="shared" si="3"/>
        <v>88</v>
      </c>
      <c r="B90" s="16" t="s">
        <v>15</v>
      </c>
      <c r="C90" s="16" t="s">
        <v>140</v>
      </c>
      <c r="D90" s="16" t="s">
        <v>32</v>
      </c>
      <c r="E90" s="17">
        <v>27912</v>
      </c>
      <c r="F90" s="18">
        <f ca="1" t="shared" si="5"/>
        <v>49</v>
      </c>
      <c r="G90" s="16" t="s">
        <v>18</v>
      </c>
      <c r="H90" s="16" t="s">
        <v>19</v>
      </c>
      <c r="I90" s="16" t="s">
        <v>43</v>
      </c>
      <c r="J90" s="16">
        <v>13</v>
      </c>
      <c r="K90" s="16" t="s">
        <v>141</v>
      </c>
      <c r="L90" s="16" t="s">
        <v>39</v>
      </c>
      <c r="M90" s="19" t="s">
        <v>142</v>
      </c>
      <c r="N90" s="16" t="s">
        <v>143</v>
      </c>
    </row>
    <row r="91" ht="19" customHeight="1" spans="1:14">
      <c r="A91" s="15">
        <f t="shared" si="3"/>
        <v>89</v>
      </c>
      <c r="B91" s="16" t="s">
        <v>15</v>
      </c>
      <c r="C91" s="16" t="s">
        <v>144</v>
      </c>
      <c r="D91" s="16" t="s">
        <v>32</v>
      </c>
      <c r="E91" s="17">
        <v>27211</v>
      </c>
      <c r="F91" s="18">
        <f ca="1" t="shared" si="5"/>
        <v>51</v>
      </c>
      <c r="G91" s="16" t="s">
        <v>18</v>
      </c>
      <c r="H91" s="16" t="s">
        <v>19</v>
      </c>
      <c r="I91" s="16" t="s">
        <v>43</v>
      </c>
      <c r="J91" s="16">
        <v>13</v>
      </c>
      <c r="K91" s="16" t="s">
        <v>141</v>
      </c>
      <c r="L91" s="16" t="s">
        <v>22</v>
      </c>
      <c r="M91" s="19" t="s">
        <v>142</v>
      </c>
      <c r="N91" s="16" t="s">
        <v>145</v>
      </c>
    </row>
    <row r="92" ht="19" customHeight="1" spans="1:14">
      <c r="A92" s="15">
        <f t="shared" si="3"/>
        <v>90</v>
      </c>
      <c r="B92" s="16" t="s">
        <v>15</v>
      </c>
      <c r="C92" s="16" t="s">
        <v>408</v>
      </c>
      <c r="D92" s="16" t="s">
        <v>17</v>
      </c>
      <c r="E92" s="17">
        <v>29738</v>
      </c>
      <c r="F92" s="18">
        <f ca="1" t="shared" si="5"/>
        <v>44</v>
      </c>
      <c r="G92" s="16" t="s">
        <v>57</v>
      </c>
      <c r="H92" s="16" t="s">
        <v>409</v>
      </c>
      <c r="I92" s="16" t="s">
        <v>43</v>
      </c>
      <c r="J92" s="16">
        <v>13</v>
      </c>
      <c r="K92" s="16" t="s">
        <v>141</v>
      </c>
      <c r="L92" s="16" t="s">
        <v>39</v>
      </c>
      <c r="M92" s="19" t="s">
        <v>406</v>
      </c>
      <c r="N92" s="16" t="s">
        <v>410</v>
      </c>
    </row>
    <row r="93" ht="19" customHeight="1" spans="1:14">
      <c r="A93" s="15">
        <f t="shared" si="3"/>
        <v>91</v>
      </c>
      <c r="B93" s="16" t="s">
        <v>15</v>
      </c>
      <c r="C93" s="16" t="s">
        <v>451</v>
      </c>
      <c r="D93" s="16" t="s">
        <v>17</v>
      </c>
      <c r="E93" s="17">
        <v>26115</v>
      </c>
      <c r="F93" s="18">
        <f ca="1" t="shared" si="5"/>
        <v>54</v>
      </c>
      <c r="G93" s="16" t="s">
        <v>53</v>
      </c>
      <c r="H93" s="16" t="s">
        <v>19</v>
      </c>
      <c r="I93" s="16" t="s">
        <v>27</v>
      </c>
      <c r="J93" s="16">
        <v>13</v>
      </c>
      <c r="K93" s="16" t="s">
        <v>141</v>
      </c>
      <c r="L93" s="16" t="s">
        <v>22</v>
      </c>
      <c r="M93" s="19" t="s">
        <v>446</v>
      </c>
      <c r="N93" s="16" t="s">
        <v>452</v>
      </c>
    </row>
    <row r="94" ht="19" customHeight="1" spans="1:14">
      <c r="A94" s="15">
        <f t="shared" si="3"/>
        <v>92</v>
      </c>
      <c r="B94" s="16" t="s">
        <v>15</v>
      </c>
      <c r="C94" s="16" t="s">
        <v>504</v>
      </c>
      <c r="D94" s="16" t="s">
        <v>17</v>
      </c>
      <c r="E94" s="17">
        <v>29007</v>
      </c>
      <c r="F94" s="18">
        <f ca="1" t="shared" si="5"/>
        <v>46</v>
      </c>
      <c r="G94" s="16" t="s">
        <v>53</v>
      </c>
      <c r="H94" s="16" t="s">
        <v>19</v>
      </c>
      <c r="I94" s="16" t="s">
        <v>43</v>
      </c>
      <c r="J94" s="16">
        <v>13</v>
      </c>
      <c r="K94" s="16" t="s">
        <v>141</v>
      </c>
      <c r="L94" s="16" t="s">
        <v>39</v>
      </c>
      <c r="M94" s="19" t="s">
        <v>502</v>
      </c>
      <c r="N94" s="16" t="s">
        <v>505</v>
      </c>
    </row>
    <row r="95" ht="19" customHeight="1" spans="1:14">
      <c r="A95" s="15">
        <f t="shared" si="3"/>
        <v>93</v>
      </c>
      <c r="B95" s="16" t="s">
        <v>15</v>
      </c>
      <c r="C95" s="16" t="s">
        <v>506</v>
      </c>
      <c r="D95" s="16" t="s">
        <v>32</v>
      </c>
      <c r="E95" s="17">
        <v>29495</v>
      </c>
      <c r="F95" s="18">
        <f ca="1" t="shared" si="5"/>
        <v>45</v>
      </c>
      <c r="G95" s="16" t="s">
        <v>69</v>
      </c>
      <c r="H95" s="16" t="s">
        <v>19</v>
      </c>
      <c r="I95" s="16" t="s">
        <v>43</v>
      </c>
      <c r="J95" s="16">
        <v>13</v>
      </c>
      <c r="K95" s="16" t="s">
        <v>141</v>
      </c>
      <c r="L95" s="16" t="s">
        <v>39</v>
      </c>
      <c r="M95" s="19" t="s">
        <v>502</v>
      </c>
      <c r="N95" s="16" t="s">
        <v>507</v>
      </c>
    </row>
    <row r="96" ht="19" customHeight="1" spans="1:14">
      <c r="A96" s="15">
        <f t="shared" si="3"/>
        <v>94</v>
      </c>
      <c r="B96" s="16" t="s">
        <v>15</v>
      </c>
      <c r="C96" s="16" t="s">
        <v>146</v>
      </c>
      <c r="D96" s="16" t="s">
        <v>32</v>
      </c>
      <c r="E96" s="17">
        <v>27515</v>
      </c>
      <c r="F96" s="18">
        <f ca="1" t="shared" si="5"/>
        <v>51</v>
      </c>
      <c r="G96" s="16" t="s">
        <v>26</v>
      </c>
      <c r="H96" s="16" t="s">
        <v>19</v>
      </c>
      <c r="I96" s="16" t="s">
        <v>43</v>
      </c>
      <c r="J96" s="16">
        <v>14</v>
      </c>
      <c r="K96" s="16" t="s">
        <v>147</v>
      </c>
      <c r="L96" s="16" t="s">
        <v>22</v>
      </c>
      <c r="M96" s="19" t="s">
        <v>142</v>
      </c>
      <c r="N96" s="16" t="s">
        <v>148</v>
      </c>
    </row>
    <row r="97" ht="19" customHeight="1" spans="1:14">
      <c r="A97" s="15">
        <f t="shared" si="3"/>
        <v>95</v>
      </c>
      <c r="B97" s="16" t="s">
        <v>15</v>
      </c>
      <c r="C97" s="16" t="s">
        <v>149</v>
      </c>
      <c r="D97" s="16" t="s">
        <v>32</v>
      </c>
      <c r="E97" s="17">
        <v>30164</v>
      </c>
      <c r="F97" s="18">
        <f ca="1" t="shared" si="5"/>
        <v>43</v>
      </c>
      <c r="G97" s="16" t="s">
        <v>75</v>
      </c>
      <c r="H97" s="16" t="s">
        <v>19</v>
      </c>
      <c r="I97" s="16" t="s">
        <v>27</v>
      </c>
      <c r="J97" s="16">
        <v>14</v>
      </c>
      <c r="K97" s="16" t="s">
        <v>147</v>
      </c>
      <c r="L97" s="16" t="s">
        <v>39</v>
      </c>
      <c r="M97" s="19" t="s">
        <v>142</v>
      </c>
      <c r="N97" s="16" t="s">
        <v>150</v>
      </c>
    </row>
    <row r="98" ht="19" customHeight="1" spans="1:14">
      <c r="A98" s="15">
        <f t="shared" si="3"/>
        <v>96</v>
      </c>
      <c r="B98" s="16" t="s">
        <v>15</v>
      </c>
      <c r="C98" s="16" t="s">
        <v>151</v>
      </c>
      <c r="D98" s="16" t="s">
        <v>17</v>
      </c>
      <c r="E98" s="17">
        <v>30407</v>
      </c>
      <c r="F98" s="18">
        <f ca="1" t="shared" si="5"/>
        <v>43</v>
      </c>
      <c r="G98" s="16" t="s">
        <v>57</v>
      </c>
      <c r="H98" s="16" t="s">
        <v>19</v>
      </c>
      <c r="I98" s="16" t="s">
        <v>43</v>
      </c>
      <c r="J98" s="16">
        <v>14</v>
      </c>
      <c r="K98" s="16" t="s">
        <v>147</v>
      </c>
      <c r="L98" s="16" t="s">
        <v>39</v>
      </c>
      <c r="M98" s="19" t="s">
        <v>142</v>
      </c>
      <c r="N98" s="16" t="s">
        <v>152</v>
      </c>
    </row>
    <row r="99" ht="19" customHeight="1" spans="1:14">
      <c r="A99" s="15">
        <f t="shared" si="3"/>
        <v>97</v>
      </c>
      <c r="B99" s="16" t="s">
        <v>15</v>
      </c>
      <c r="C99" s="16" t="s">
        <v>501</v>
      </c>
      <c r="D99" s="16" t="s">
        <v>32</v>
      </c>
      <c r="E99" s="17">
        <v>30317</v>
      </c>
      <c r="F99" s="18">
        <f ca="1" t="shared" si="5"/>
        <v>43</v>
      </c>
      <c r="G99" s="16" t="s">
        <v>69</v>
      </c>
      <c r="H99" s="16" t="s">
        <v>19</v>
      </c>
      <c r="I99" s="16" t="s">
        <v>43</v>
      </c>
      <c r="J99" s="16">
        <v>14</v>
      </c>
      <c r="K99" s="16" t="s">
        <v>147</v>
      </c>
      <c r="L99" s="16" t="s">
        <v>279</v>
      </c>
      <c r="M99" s="19" t="s">
        <v>502</v>
      </c>
      <c r="N99" s="16" t="s">
        <v>503</v>
      </c>
    </row>
    <row r="100" ht="19" customHeight="1" spans="1:14">
      <c r="A100" s="15">
        <f t="shared" si="3"/>
        <v>98</v>
      </c>
      <c r="B100" s="16" t="s">
        <v>15</v>
      </c>
      <c r="C100" s="16" t="s">
        <v>508</v>
      </c>
      <c r="D100" s="16" t="s">
        <v>32</v>
      </c>
      <c r="E100" s="17">
        <v>26543</v>
      </c>
      <c r="F100" s="18">
        <f ca="1" t="shared" si="5"/>
        <v>53</v>
      </c>
      <c r="G100" s="16" t="s">
        <v>53</v>
      </c>
      <c r="H100" s="16" t="s">
        <v>19</v>
      </c>
      <c r="I100" s="16" t="s">
        <v>43</v>
      </c>
      <c r="J100" s="16">
        <v>14</v>
      </c>
      <c r="K100" s="16" t="s">
        <v>147</v>
      </c>
      <c r="L100" s="16" t="s">
        <v>22</v>
      </c>
      <c r="M100" s="19" t="s">
        <v>502</v>
      </c>
      <c r="N100" s="16" t="s">
        <v>509</v>
      </c>
    </row>
    <row r="101" ht="19" customHeight="1" spans="1:14">
      <c r="A101" s="15">
        <f t="shared" si="3"/>
        <v>99</v>
      </c>
      <c r="B101" s="16" t="s">
        <v>15</v>
      </c>
      <c r="C101" s="16" t="s">
        <v>548</v>
      </c>
      <c r="D101" s="16" t="s">
        <v>32</v>
      </c>
      <c r="E101" s="17">
        <v>30164</v>
      </c>
      <c r="F101" s="18">
        <f ca="1" t="shared" si="5"/>
        <v>43</v>
      </c>
      <c r="G101" s="16" t="s">
        <v>26</v>
      </c>
      <c r="H101" s="16" t="s">
        <v>19</v>
      </c>
      <c r="I101" s="16" t="s">
        <v>43</v>
      </c>
      <c r="J101" s="16">
        <v>14</v>
      </c>
      <c r="K101" s="16" t="s">
        <v>147</v>
      </c>
      <c r="L101" s="16" t="s">
        <v>39</v>
      </c>
      <c r="M101" s="19" t="s">
        <v>547</v>
      </c>
      <c r="N101" s="16" t="s">
        <v>549</v>
      </c>
    </row>
    <row r="102" ht="19" customHeight="1" spans="1:14">
      <c r="A102" s="15">
        <f t="shared" si="3"/>
        <v>100</v>
      </c>
      <c r="B102" s="16" t="s">
        <v>15</v>
      </c>
      <c r="C102" s="16" t="s">
        <v>109</v>
      </c>
      <c r="D102" s="16" t="s">
        <v>17</v>
      </c>
      <c r="E102" s="17">
        <v>29587</v>
      </c>
      <c r="F102" s="18">
        <f ca="1" t="shared" si="5"/>
        <v>45</v>
      </c>
      <c r="G102" s="16" t="s">
        <v>75</v>
      </c>
      <c r="H102" s="16" t="s">
        <v>19</v>
      </c>
      <c r="I102" s="16" t="s">
        <v>43</v>
      </c>
      <c r="J102" s="16">
        <v>15</v>
      </c>
      <c r="K102" s="16" t="s">
        <v>110</v>
      </c>
      <c r="L102" s="16" t="s">
        <v>22</v>
      </c>
      <c r="M102" s="19" t="s">
        <v>111</v>
      </c>
      <c r="N102" s="16" t="s">
        <v>112</v>
      </c>
    </row>
    <row r="103" ht="19" customHeight="1" spans="1:14">
      <c r="A103" s="15">
        <f t="shared" si="3"/>
        <v>101</v>
      </c>
      <c r="B103" s="16" t="s">
        <v>15</v>
      </c>
      <c r="C103" s="16" t="s">
        <v>187</v>
      </c>
      <c r="D103" s="16" t="s">
        <v>17</v>
      </c>
      <c r="E103" s="17">
        <v>30590</v>
      </c>
      <c r="F103" s="18">
        <f ca="1" t="shared" si="5"/>
        <v>42</v>
      </c>
      <c r="G103" s="16" t="s">
        <v>188</v>
      </c>
      <c r="H103" s="16" t="s">
        <v>19</v>
      </c>
      <c r="I103" s="16" t="s">
        <v>43</v>
      </c>
      <c r="J103" s="16">
        <v>15</v>
      </c>
      <c r="K103" s="16" t="s">
        <v>110</v>
      </c>
      <c r="L103" s="16" t="s">
        <v>39</v>
      </c>
      <c r="M103" s="19" t="s">
        <v>46</v>
      </c>
      <c r="N103" s="16" t="s">
        <v>112</v>
      </c>
    </row>
    <row r="104" ht="19" customHeight="1" spans="1:14">
      <c r="A104" s="15">
        <f t="shared" si="3"/>
        <v>102</v>
      </c>
      <c r="B104" s="16" t="s">
        <v>15</v>
      </c>
      <c r="C104" s="16" t="s">
        <v>281</v>
      </c>
      <c r="D104" s="16" t="s">
        <v>32</v>
      </c>
      <c r="E104" s="17">
        <v>29677</v>
      </c>
      <c r="F104" s="18">
        <f ca="1" t="shared" si="5"/>
        <v>45</v>
      </c>
      <c r="G104" s="16" t="s">
        <v>36</v>
      </c>
      <c r="H104" s="16" t="s">
        <v>19</v>
      </c>
      <c r="I104" s="16" t="s">
        <v>43</v>
      </c>
      <c r="J104" s="16">
        <v>15</v>
      </c>
      <c r="K104" s="16" t="s">
        <v>110</v>
      </c>
      <c r="L104" s="16" t="s">
        <v>29</v>
      </c>
      <c r="M104" s="19" t="s">
        <v>273</v>
      </c>
      <c r="N104" s="16" t="s">
        <v>282</v>
      </c>
    </row>
    <row r="105" ht="19" customHeight="1" spans="1:14">
      <c r="A105" s="15">
        <f t="shared" si="3"/>
        <v>103</v>
      </c>
      <c r="B105" s="16" t="s">
        <v>15</v>
      </c>
      <c r="C105" s="16" t="s">
        <v>445</v>
      </c>
      <c r="D105" s="16" t="s">
        <v>17</v>
      </c>
      <c r="E105" s="17">
        <v>26390</v>
      </c>
      <c r="F105" s="18">
        <f ca="1" t="shared" si="5"/>
        <v>54</v>
      </c>
      <c r="G105" s="16" t="s">
        <v>75</v>
      </c>
      <c r="H105" s="16" t="s">
        <v>19</v>
      </c>
      <c r="I105" s="16" t="s">
        <v>43</v>
      </c>
      <c r="J105" s="16">
        <v>15</v>
      </c>
      <c r="K105" s="16" t="s">
        <v>110</v>
      </c>
      <c r="L105" s="16" t="s">
        <v>39</v>
      </c>
      <c r="M105" s="19" t="s">
        <v>446</v>
      </c>
      <c r="N105" s="16" t="s">
        <v>447</v>
      </c>
    </row>
    <row r="106" ht="19" customHeight="1" spans="1:14">
      <c r="A106" s="15">
        <f t="shared" si="3"/>
        <v>104</v>
      </c>
      <c r="B106" s="16" t="s">
        <v>15</v>
      </c>
      <c r="C106" s="16" t="s">
        <v>448</v>
      </c>
      <c r="D106" s="16" t="s">
        <v>32</v>
      </c>
      <c r="E106" s="17">
        <v>30103</v>
      </c>
      <c r="F106" s="18">
        <f ca="1" t="shared" si="5"/>
        <v>43</v>
      </c>
      <c r="G106" s="16" t="s">
        <v>53</v>
      </c>
      <c r="H106" s="16" t="s">
        <v>19</v>
      </c>
      <c r="I106" s="16" t="s">
        <v>43</v>
      </c>
      <c r="J106" s="16">
        <v>16</v>
      </c>
      <c r="K106" s="16" t="s">
        <v>449</v>
      </c>
      <c r="L106" s="16" t="s">
        <v>39</v>
      </c>
      <c r="M106" s="19" t="s">
        <v>446</v>
      </c>
      <c r="N106" s="16" t="s">
        <v>450</v>
      </c>
    </row>
    <row r="107" ht="19" customHeight="1" spans="1:14">
      <c r="A107" s="15">
        <f t="shared" si="3"/>
        <v>105</v>
      </c>
      <c r="B107" s="16" t="s">
        <v>15</v>
      </c>
      <c r="C107" s="16" t="s">
        <v>603</v>
      </c>
      <c r="D107" s="16" t="s">
        <v>32</v>
      </c>
      <c r="E107" s="17">
        <v>24259</v>
      </c>
      <c r="F107" s="18">
        <f ca="1" t="shared" si="5"/>
        <v>59</v>
      </c>
      <c r="G107" s="16" t="s">
        <v>57</v>
      </c>
      <c r="H107" s="16" t="s">
        <v>19</v>
      </c>
      <c r="I107" s="16" t="s">
        <v>27</v>
      </c>
      <c r="J107" s="16">
        <v>16</v>
      </c>
      <c r="K107" s="16" t="s">
        <v>449</v>
      </c>
      <c r="L107" s="16" t="s">
        <v>604</v>
      </c>
      <c r="M107" s="19" t="s">
        <v>583</v>
      </c>
      <c r="N107" s="16" t="s">
        <v>605</v>
      </c>
    </row>
    <row r="108" ht="19" customHeight="1" spans="1:14">
      <c r="A108" s="15">
        <f t="shared" si="3"/>
        <v>106</v>
      </c>
      <c r="B108" s="16" t="s">
        <v>15</v>
      </c>
      <c r="C108" s="16" t="s">
        <v>52</v>
      </c>
      <c r="D108" s="16" t="s">
        <v>17</v>
      </c>
      <c r="E108" s="17">
        <v>29830</v>
      </c>
      <c r="F108" s="18">
        <f ca="1" t="shared" si="5"/>
        <v>44</v>
      </c>
      <c r="G108" s="16" t="s">
        <v>53</v>
      </c>
      <c r="H108" s="16" t="s">
        <v>19</v>
      </c>
      <c r="I108" s="16" t="s">
        <v>43</v>
      </c>
      <c r="J108" s="16">
        <v>17</v>
      </c>
      <c r="K108" s="16" t="s">
        <v>54</v>
      </c>
      <c r="L108" s="16" t="s">
        <v>39</v>
      </c>
      <c r="M108" s="19" t="s">
        <v>50</v>
      </c>
      <c r="N108" s="16" t="s">
        <v>55</v>
      </c>
    </row>
    <row r="109" ht="19" customHeight="1" spans="1:14">
      <c r="A109" s="15">
        <f t="shared" si="3"/>
        <v>107</v>
      </c>
      <c r="B109" s="16" t="s">
        <v>15</v>
      </c>
      <c r="C109" s="16" t="s">
        <v>191</v>
      </c>
      <c r="D109" s="16" t="s">
        <v>17</v>
      </c>
      <c r="E109" s="17">
        <v>28460</v>
      </c>
      <c r="F109" s="18">
        <f ca="1" t="shared" si="5"/>
        <v>48</v>
      </c>
      <c r="G109" s="16" t="s">
        <v>36</v>
      </c>
      <c r="H109" s="16" t="s">
        <v>19</v>
      </c>
      <c r="I109" s="16" t="s">
        <v>27</v>
      </c>
      <c r="J109" s="16">
        <v>17</v>
      </c>
      <c r="K109" s="16" t="s">
        <v>54</v>
      </c>
      <c r="L109" s="16" t="s">
        <v>192</v>
      </c>
      <c r="M109" s="19" t="s">
        <v>46</v>
      </c>
      <c r="N109" s="16" t="s">
        <v>193</v>
      </c>
    </row>
    <row r="110" ht="19" customHeight="1" spans="1:14">
      <c r="A110" s="15">
        <f t="shared" si="3"/>
        <v>108</v>
      </c>
      <c r="B110" s="16" t="s">
        <v>15</v>
      </c>
      <c r="C110" s="16" t="s">
        <v>225</v>
      </c>
      <c r="D110" s="16" t="s">
        <v>32</v>
      </c>
      <c r="E110" s="17">
        <v>28611</v>
      </c>
      <c r="F110" s="18">
        <f ca="1" t="shared" si="5"/>
        <v>48</v>
      </c>
      <c r="G110" s="16" t="s">
        <v>75</v>
      </c>
      <c r="H110" s="16" t="s">
        <v>19</v>
      </c>
      <c r="I110" s="16" t="s">
        <v>43</v>
      </c>
      <c r="J110" s="16">
        <v>17</v>
      </c>
      <c r="K110" s="16" t="s">
        <v>54</v>
      </c>
      <c r="L110" s="16" t="s">
        <v>22</v>
      </c>
      <c r="M110" s="19" t="s">
        <v>77</v>
      </c>
      <c r="N110" s="16" t="s">
        <v>226</v>
      </c>
    </row>
    <row r="111" ht="19" customHeight="1" spans="1:14">
      <c r="A111" s="15">
        <f t="shared" si="3"/>
        <v>109</v>
      </c>
      <c r="B111" s="16" t="s">
        <v>15</v>
      </c>
      <c r="C111" s="16" t="s">
        <v>64</v>
      </c>
      <c r="D111" s="16" t="s">
        <v>32</v>
      </c>
      <c r="E111" s="17">
        <v>27030</v>
      </c>
      <c r="F111" s="18">
        <f ca="1" t="shared" si="5"/>
        <v>52</v>
      </c>
      <c r="G111" s="16" t="s">
        <v>26</v>
      </c>
      <c r="H111" s="16" t="s">
        <v>19</v>
      </c>
      <c r="I111" s="16" t="s">
        <v>43</v>
      </c>
      <c r="J111" s="16">
        <v>17</v>
      </c>
      <c r="K111" s="16" t="s">
        <v>65</v>
      </c>
      <c r="L111" s="16" t="s">
        <v>66</v>
      </c>
      <c r="M111" s="19" t="s">
        <v>50</v>
      </c>
      <c r="N111" s="16" t="s">
        <v>651</v>
      </c>
    </row>
    <row r="112" ht="19" customHeight="1" spans="1:14">
      <c r="A112" s="15">
        <f t="shared" si="3"/>
        <v>110</v>
      </c>
      <c r="B112" s="16" t="s">
        <v>15</v>
      </c>
      <c r="C112" s="16" t="s">
        <v>113</v>
      </c>
      <c r="D112" s="16" t="s">
        <v>32</v>
      </c>
      <c r="E112" s="17">
        <v>29891</v>
      </c>
      <c r="F112" s="18">
        <f ca="1" t="shared" si="5"/>
        <v>44</v>
      </c>
      <c r="G112" s="16" t="s">
        <v>114</v>
      </c>
      <c r="H112" s="16" t="s">
        <v>19</v>
      </c>
      <c r="I112" s="16" t="s">
        <v>43</v>
      </c>
      <c r="J112" s="16">
        <v>18</v>
      </c>
      <c r="K112" s="16" t="s">
        <v>115</v>
      </c>
      <c r="L112" s="16" t="s">
        <v>22</v>
      </c>
      <c r="M112" s="19" t="s">
        <v>111</v>
      </c>
      <c r="N112" s="16" t="s">
        <v>647</v>
      </c>
    </row>
    <row r="113" ht="19" customHeight="1" spans="1:14">
      <c r="A113" s="15">
        <f t="shared" si="3"/>
        <v>111</v>
      </c>
      <c r="B113" s="16" t="s">
        <v>15</v>
      </c>
      <c r="C113" s="16" t="s">
        <v>138</v>
      </c>
      <c r="D113" s="16" t="s">
        <v>17</v>
      </c>
      <c r="E113" s="17">
        <v>25750</v>
      </c>
      <c r="F113" s="18">
        <f ca="1" t="shared" si="5"/>
        <v>55</v>
      </c>
      <c r="G113" s="16" t="s">
        <v>69</v>
      </c>
      <c r="H113" s="16" t="s">
        <v>19</v>
      </c>
      <c r="I113" s="16" t="s">
        <v>43</v>
      </c>
      <c r="J113" s="16">
        <v>18</v>
      </c>
      <c r="K113" s="16" t="s">
        <v>115</v>
      </c>
      <c r="L113" s="16" t="s">
        <v>22</v>
      </c>
      <c r="M113" s="19" t="s">
        <v>134</v>
      </c>
      <c r="N113" s="16" t="s">
        <v>139</v>
      </c>
    </row>
    <row r="114" ht="19" customHeight="1" spans="1:14">
      <c r="A114" s="15">
        <f t="shared" si="3"/>
        <v>112</v>
      </c>
      <c r="B114" s="16" t="s">
        <v>15</v>
      </c>
      <c r="C114" s="16" t="s">
        <v>220</v>
      </c>
      <c r="D114" s="16" t="s">
        <v>32</v>
      </c>
      <c r="E114" s="17">
        <v>26146</v>
      </c>
      <c r="F114" s="18">
        <f ca="1" t="shared" si="5"/>
        <v>54</v>
      </c>
      <c r="G114" s="16" t="s">
        <v>69</v>
      </c>
      <c r="H114" s="16" t="s">
        <v>19</v>
      </c>
      <c r="I114" s="16" t="s">
        <v>43</v>
      </c>
      <c r="J114" s="16">
        <v>18</v>
      </c>
      <c r="K114" s="16" t="s">
        <v>115</v>
      </c>
      <c r="L114" s="16" t="s">
        <v>22</v>
      </c>
      <c r="M114" s="19" t="s">
        <v>221</v>
      </c>
      <c r="N114" s="16" t="s">
        <v>222</v>
      </c>
    </row>
    <row r="115" ht="19" customHeight="1" spans="1:14">
      <c r="A115" s="15">
        <f t="shared" si="3"/>
        <v>113</v>
      </c>
      <c r="B115" s="16" t="s">
        <v>15</v>
      </c>
      <c r="C115" s="16" t="s">
        <v>223</v>
      </c>
      <c r="D115" s="16" t="s">
        <v>17</v>
      </c>
      <c r="E115" s="17">
        <v>30864</v>
      </c>
      <c r="F115" s="18">
        <f ca="1" t="shared" si="5"/>
        <v>41</v>
      </c>
      <c r="G115" s="16" t="s">
        <v>36</v>
      </c>
      <c r="H115" s="16" t="s">
        <v>19</v>
      </c>
      <c r="I115" s="16" t="s">
        <v>43</v>
      </c>
      <c r="J115" s="16">
        <v>18</v>
      </c>
      <c r="K115" s="16" t="s">
        <v>115</v>
      </c>
      <c r="L115" s="16" t="s">
        <v>39</v>
      </c>
      <c r="M115" s="19" t="s">
        <v>221</v>
      </c>
      <c r="N115" s="16" t="s">
        <v>224</v>
      </c>
    </row>
    <row r="116" ht="19" customHeight="1" spans="1:14">
      <c r="A116" s="15">
        <f t="shared" si="3"/>
        <v>114</v>
      </c>
      <c r="B116" s="16" t="s">
        <v>15</v>
      </c>
      <c r="C116" s="16" t="s">
        <v>443</v>
      </c>
      <c r="D116" s="16" t="s">
        <v>32</v>
      </c>
      <c r="E116" s="17">
        <v>29037</v>
      </c>
      <c r="F116" s="18">
        <f ca="1" t="shared" si="5"/>
        <v>46</v>
      </c>
      <c r="G116" s="16" t="s">
        <v>69</v>
      </c>
      <c r="H116" s="16" t="s">
        <v>19</v>
      </c>
      <c r="I116" s="16" t="s">
        <v>43</v>
      </c>
      <c r="J116" s="16">
        <v>18</v>
      </c>
      <c r="K116" s="16" t="s">
        <v>115</v>
      </c>
      <c r="L116" s="16" t="s">
        <v>22</v>
      </c>
      <c r="M116" s="19" t="s">
        <v>428</v>
      </c>
      <c r="N116" s="16" t="s">
        <v>444</v>
      </c>
    </row>
    <row r="117" ht="19" customHeight="1" spans="1:14">
      <c r="A117" s="15">
        <f t="shared" si="3"/>
        <v>115</v>
      </c>
      <c r="B117" s="16" t="s">
        <v>15</v>
      </c>
      <c r="C117" s="16" t="s">
        <v>617</v>
      </c>
      <c r="D117" s="16" t="s">
        <v>32</v>
      </c>
      <c r="E117" s="17">
        <v>31199</v>
      </c>
      <c r="F117" s="18">
        <f ca="1" t="shared" si="5"/>
        <v>40</v>
      </c>
      <c r="G117" s="16" t="s">
        <v>57</v>
      </c>
      <c r="H117" s="16" t="s">
        <v>19</v>
      </c>
      <c r="I117" s="16" t="s">
        <v>43</v>
      </c>
      <c r="J117" s="16">
        <v>18</v>
      </c>
      <c r="K117" s="16" t="s">
        <v>115</v>
      </c>
      <c r="L117" s="16" t="s">
        <v>39</v>
      </c>
      <c r="M117" s="19" t="s">
        <v>609</v>
      </c>
      <c r="N117" s="16" t="s">
        <v>618</v>
      </c>
    </row>
    <row r="118" ht="19" customHeight="1" spans="1:14">
      <c r="A118" s="15">
        <f t="shared" si="3"/>
        <v>116</v>
      </c>
      <c r="B118" s="20" t="s">
        <v>15</v>
      </c>
      <c r="C118" s="20" t="s">
        <v>639</v>
      </c>
      <c r="D118" s="20" t="s">
        <v>32</v>
      </c>
      <c r="E118" s="21">
        <v>32112</v>
      </c>
      <c r="F118" s="20">
        <v>39</v>
      </c>
      <c r="G118" s="20" t="s">
        <v>75</v>
      </c>
      <c r="H118" s="20" t="s">
        <v>19</v>
      </c>
      <c r="I118" s="20" t="s">
        <v>43</v>
      </c>
      <c r="J118" s="16">
        <v>18</v>
      </c>
      <c r="K118" s="20" t="s">
        <v>115</v>
      </c>
      <c r="L118" s="20" t="s">
        <v>29</v>
      </c>
      <c r="M118" s="22" t="s">
        <v>406</v>
      </c>
      <c r="N118" s="20" t="s">
        <v>640</v>
      </c>
    </row>
    <row r="119" ht="19" customHeight="1" spans="1:14">
      <c r="A119" s="15">
        <f t="shared" si="3"/>
        <v>117</v>
      </c>
      <c r="B119" s="16" t="s">
        <v>15</v>
      </c>
      <c r="C119" s="16" t="s">
        <v>231</v>
      </c>
      <c r="D119" s="16" t="s">
        <v>17</v>
      </c>
      <c r="E119" s="17">
        <v>25538</v>
      </c>
      <c r="F119" s="18">
        <f ca="1" t="shared" ref="F119:F149" si="6">IF(E119&lt;&gt;"",DATEDIF(E119,TODAY(),"Y"),"")</f>
        <v>56</v>
      </c>
      <c r="G119" s="16" t="s">
        <v>75</v>
      </c>
      <c r="H119" s="16" t="s">
        <v>19</v>
      </c>
      <c r="I119" s="16" t="s">
        <v>43</v>
      </c>
      <c r="J119" s="16">
        <v>19</v>
      </c>
      <c r="K119" s="16" t="s">
        <v>232</v>
      </c>
      <c r="L119" s="16" t="s">
        <v>22</v>
      </c>
      <c r="M119" s="19" t="s">
        <v>77</v>
      </c>
      <c r="N119" s="16" t="s">
        <v>233</v>
      </c>
    </row>
    <row r="120" ht="19" customHeight="1" spans="1:14">
      <c r="A120" s="15">
        <f t="shared" si="3"/>
        <v>118</v>
      </c>
      <c r="B120" s="16" t="s">
        <v>15</v>
      </c>
      <c r="C120" s="16" t="s">
        <v>353</v>
      </c>
      <c r="D120" s="16" t="s">
        <v>17</v>
      </c>
      <c r="E120" s="17">
        <v>29526</v>
      </c>
      <c r="F120" s="18">
        <f ca="1" t="shared" si="6"/>
        <v>45</v>
      </c>
      <c r="G120" s="16" t="s">
        <v>75</v>
      </c>
      <c r="H120" s="16" t="s">
        <v>19</v>
      </c>
      <c r="I120" s="16" t="s">
        <v>43</v>
      </c>
      <c r="J120" s="16">
        <v>19</v>
      </c>
      <c r="K120" s="16" t="s">
        <v>232</v>
      </c>
      <c r="L120" s="16" t="s">
        <v>39</v>
      </c>
      <c r="M120" s="19" t="s">
        <v>346</v>
      </c>
      <c r="N120" s="16" t="s">
        <v>354</v>
      </c>
    </row>
    <row r="121" ht="19" customHeight="1" spans="1:14">
      <c r="A121" s="15">
        <f t="shared" si="3"/>
        <v>119</v>
      </c>
      <c r="B121" s="16" t="s">
        <v>15</v>
      </c>
      <c r="C121" s="16" t="s">
        <v>420</v>
      </c>
      <c r="D121" s="16" t="s">
        <v>17</v>
      </c>
      <c r="E121" s="17">
        <v>27820</v>
      </c>
      <c r="F121" s="18">
        <f ca="1" t="shared" si="6"/>
        <v>50</v>
      </c>
      <c r="G121" s="16" t="s">
        <v>53</v>
      </c>
      <c r="H121" s="16" t="s">
        <v>19</v>
      </c>
      <c r="I121" s="16" t="s">
        <v>43</v>
      </c>
      <c r="J121" s="16">
        <v>19</v>
      </c>
      <c r="K121" s="16" t="s">
        <v>232</v>
      </c>
      <c r="L121" s="16" t="s">
        <v>421</v>
      </c>
      <c r="M121" s="19" t="s">
        <v>406</v>
      </c>
      <c r="N121" s="16" t="s">
        <v>422</v>
      </c>
    </row>
    <row r="122" ht="19" customHeight="1" spans="1:14">
      <c r="A122" s="15">
        <f t="shared" si="3"/>
        <v>120</v>
      </c>
      <c r="B122" s="16" t="s">
        <v>15</v>
      </c>
      <c r="C122" s="16" t="s">
        <v>489</v>
      </c>
      <c r="D122" s="16" t="s">
        <v>17</v>
      </c>
      <c r="E122" s="17">
        <v>29587</v>
      </c>
      <c r="F122" s="18">
        <f ca="1" t="shared" si="6"/>
        <v>45</v>
      </c>
      <c r="G122" s="16" t="s">
        <v>57</v>
      </c>
      <c r="H122" s="16" t="s">
        <v>19</v>
      </c>
      <c r="I122" s="16" t="s">
        <v>27</v>
      </c>
      <c r="J122" s="16">
        <v>19</v>
      </c>
      <c r="K122" s="16" t="s">
        <v>232</v>
      </c>
      <c r="L122" s="16" t="s">
        <v>39</v>
      </c>
      <c r="M122" s="19" t="s">
        <v>490</v>
      </c>
      <c r="N122" s="16" t="s">
        <v>491</v>
      </c>
    </row>
    <row r="123" ht="19" customHeight="1" spans="1:14">
      <c r="A123" s="15">
        <f t="shared" si="3"/>
        <v>121</v>
      </c>
      <c r="B123" s="16" t="s">
        <v>15</v>
      </c>
      <c r="C123" s="16" t="s">
        <v>546</v>
      </c>
      <c r="D123" s="16" t="s">
        <v>17</v>
      </c>
      <c r="E123" s="17">
        <v>30256</v>
      </c>
      <c r="F123" s="18">
        <f ca="1" t="shared" si="6"/>
        <v>43</v>
      </c>
      <c r="G123" s="16" t="s">
        <v>75</v>
      </c>
      <c r="H123" s="16" t="s">
        <v>19</v>
      </c>
      <c r="I123" s="16" t="s">
        <v>349</v>
      </c>
      <c r="J123" s="16">
        <v>19</v>
      </c>
      <c r="K123" s="16" t="s">
        <v>232</v>
      </c>
      <c r="L123" s="16" t="s">
        <v>39</v>
      </c>
      <c r="M123" s="19" t="s">
        <v>547</v>
      </c>
      <c r="N123" s="16" t="s">
        <v>232</v>
      </c>
    </row>
    <row r="124" ht="19" customHeight="1" spans="1:14">
      <c r="A124" s="15">
        <f t="shared" si="3"/>
        <v>122</v>
      </c>
      <c r="B124" s="16" t="s">
        <v>15</v>
      </c>
      <c r="C124" s="16" t="s">
        <v>578</v>
      </c>
      <c r="D124" s="16" t="s">
        <v>32</v>
      </c>
      <c r="E124" s="17">
        <v>25294</v>
      </c>
      <c r="F124" s="18">
        <f ca="1" t="shared" si="6"/>
        <v>57</v>
      </c>
      <c r="G124" s="16" t="s">
        <v>26</v>
      </c>
      <c r="H124" s="16" t="s">
        <v>19</v>
      </c>
      <c r="I124" s="16" t="s">
        <v>43</v>
      </c>
      <c r="J124" s="16">
        <v>20</v>
      </c>
      <c r="K124" s="16" t="s">
        <v>579</v>
      </c>
      <c r="L124" s="16" t="s">
        <v>39</v>
      </c>
      <c r="M124" s="19" t="s">
        <v>580</v>
      </c>
      <c r="N124" s="16" t="s">
        <v>581</v>
      </c>
    </row>
    <row r="125" ht="19" customHeight="1" spans="1:14">
      <c r="A125" s="15">
        <f t="shared" si="3"/>
        <v>123</v>
      </c>
      <c r="B125" s="16" t="s">
        <v>15</v>
      </c>
      <c r="C125" s="16" t="s">
        <v>582</v>
      </c>
      <c r="D125" s="16" t="s">
        <v>32</v>
      </c>
      <c r="E125" s="17">
        <v>27089</v>
      </c>
      <c r="F125" s="18">
        <f ca="1" t="shared" si="6"/>
        <v>52</v>
      </c>
      <c r="G125" s="16" t="s">
        <v>57</v>
      </c>
      <c r="H125" s="16" t="s">
        <v>19</v>
      </c>
      <c r="I125" s="16" t="s">
        <v>43</v>
      </c>
      <c r="J125" s="16">
        <v>20</v>
      </c>
      <c r="K125" s="16" t="s">
        <v>579</v>
      </c>
      <c r="L125" s="16" t="s">
        <v>22</v>
      </c>
      <c r="M125" s="19" t="s">
        <v>583</v>
      </c>
      <c r="N125" s="16" t="s">
        <v>584</v>
      </c>
    </row>
    <row r="126" ht="19" customHeight="1" spans="1:14">
      <c r="A126" s="15">
        <f t="shared" si="3"/>
        <v>124</v>
      </c>
      <c r="B126" s="16" t="s">
        <v>15</v>
      </c>
      <c r="C126" s="16" t="s">
        <v>606</v>
      </c>
      <c r="D126" s="16" t="s">
        <v>17</v>
      </c>
      <c r="E126" s="17">
        <v>28157</v>
      </c>
      <c r="F126" s="18">
        <f ca="1" t="shared" si="6"/>
        <v>49</v>
      </c>
      <c r="G126" s="16" t="s">
        <v>57</v>
      </c>
      <c r="H126" s="16" t="s">
        <v>19</v>
      </c>
      <c r="I126" s="16" t="s">
        <v>43</v>
      </c>
      <c r="J126" s="16">
        <v>20</v>
      </c>
      <c r="K126" s="16" t="s">
        <v>579</v>
      </c>
      <c r="L126" s="16" t="s">
        <v>22</v>
      </c>
      <c r="M126" s="19" t="s">
        <v>583</v>
      </c>
      <c r="N126" s="16" t="s">
        <v>607</v>
      </c>
    </row>
    <row r="127" ht="19" customHeight="1" spans="1:14">
      <c r="A127" s="15">
        <f t="shared" si="3"/>
        <v>125</v>
      </c>
      <c r="B127" s="16" t="s">
        <v>15</v>
      </c>
      <c r="C127" s="16" t="s">
        <v>132</v>
      </c>
      <c r="D127" s="16" t="s">
        <v>17</v>
      </c>
      <c r="E127" s="17">
        <v>29677</v>
      </c>
      <c r="F127" s="18">
        <f ca="1" t="shared" si="6"/>
        <v>45</v>
      </c>
      <c r="G127" s="16" t="s">
        <v>26</v>
      </c>
      <c r="H127" s="16" t="s">
        <v>19</v>
      </c>
      <c r="I127" s="16" t="s">
        <v>43</v>
      </c>
      <c r="J127" s="16">
        <v>21</v>
      </c>
      <c r="K127" s="16" t="s">
        <v>133</v>
      </c>
      <c r="L127" s="16" t="s">
        <v>22</v>
      </c>
      <c r="M127" s="19" t="s">
        <v>134</v>
      </c>
      <c r="N127" s="16" t="s">
        <v>135</v>
      </c>
    </row>
    <row r="128" ht="19" customHeight="1" spans="1:14">
      <c r="A128" s="15">
        <f t="shared" si="3"/>
        <v>126</v>
      </c>
      <c r="B128" s="16" t="s">
        <v>15</v>
      </c>
      <c r="C128" s="16" t="s">
        <v>364</v>
      </c>
      <c r="D128" s="16" t="s">
        <v>17</v>
      </c>
      <c r="E128" s="17">
        <v>25934</v>
      </c>
      <c r="F128" s="18">
        <f ca="1" t="shared" si="6"/>
        <v>55</v>
      </c>
      <c r="G128" s="16" t="s">
        <v>53</v>
      </c>
      <c r="H128" s="16" t="s">
        <v>19</v>
      </c>
      <c r="I128" s="16" t="s">
        <v>43</v>
      </c>
      <c r="J128" s="16">
        <v>21</v>
      </c>
      <c r="K128" s="16" t="s">
        <v>133</v>
      </c>
      <c r="L128" s="16" t="s">
        <v>39</v>
      </c>
      <c r="M128" s="19" t="s">
        <v>346</v>
      </c>
      <c r="N128" s="16" t="s">
        <v>365</v>
      </c>
    </row>
    <row r="129" ht="19" customHeight="1" spans="1:14">
      <c r="A129" s="15">
        <f t="shared" si="3"/>
        <v>127</v>
      </c>
      <c r="B129" s="16" t="s">
        <v>15</v>
      </c>
      <c r="C129" s="16" t="s">
        <v>372</v>
      </c>
      <c r="D129" s="16" t="s">
        <v>32</v>
      </c>
      <c r="E129" s="17">
        <v>24959</v>
      </c>
      <c r="F129" s="18">
        <f ca="1" t="shared" si="6"/>
        <v>58</v>
      </c>
      <c r="G129" s="16" t="s">
        <v>53</v>
      </c>
      <c r="H129" s="16" t="s">
        <v>19</v>
      </c>
      <c r="I129" s="16" t="s">
        <v>43</v>
      </c>
      <c r="J129" s="16">
        <v>21</v>
      </c>
      <c r="K129" s="16" t="s">
        <v>133</v>
      </c>
      <c r="L129" s="16" t="s">
        <v>39</v>
      </c>
      <c r="M129" s="19" t="s">
        <v>346</v>
      </c>
      <c r="N129" s="16" t="s">
        <v>373</v>
      </c>
    </row>
    <row r="130" ht="19" customHeight="1" spans="1:14">
      <c r="A130" s="15">
        <f t="shared" si="3"/>
        <v>128</v>
      </c>
      <c r="B130" s="16" t="s">
        <v>15</v>
      </c>
      <c r="C130" s="16" t="s">
        <v>423</v>
      </c>
      <c r="D130" s="16" t="s">
        <v>17</v>
      </c>
      <c r="E130" s="17">
        <v>32782</v>
      </c>
      <c r="F130" s="18">
        <f ca="1" t="shared" si="6"/>
        <v>36</v>
      </c>
      <c r="G130" s="16" t="s">
        <v>57</v>
      </c>
      <c r="H130" s="16" t="s">
        <v>19</v>
      </c>
      <c r="I130" s="16" t="s">
        <v>27</v>
      </c>
      <c r="J130" s="16">
        <v>21</v>
      </c>
      <c r="K130" s="16" t="s">
        <v>133</v>
      </c>
      <c r="L130" s="16" t="s">
        <v>29</v>
      </c>
      <c r="M130" s="19" t="s">
        <v>406</v>
      </c>
      <c r="N130" s="16" t="s">
        <v>424</v>
      </c>
    </row>
    <row r="131" ht="19" customHeight="1" spans="1:14">
      <c r="A131" s="15">
        <f t="shared" ref="A131:A194" si="7">ROW()-2</f>
        <v>129</v>
      </c>
      <c r="B131" s="16" t="s">
        <v>15</v>
      </c>
      <c r="C131" s="16" t="s">
        <v>425</v>
      </c>
      <c r="D131" s="16" t="s">
        <v>17</v>
      </c>
      <c r="E131" s="17">
        <v>29099</v>
      </c>
      <c r="F131" s="18">
        <f ca="1" t="shared" si="6"/>
        <v>46</v>
      </c>
      <c r="G131" s="16" t="s">
        <v>75</v>
      </c>
      <c r="H131" s="16" t="s">
        <v>19</v>
      </c>
      <c r="I131" s="16" t="s">
        <v>27</v>
      </c>
      <c r="J131" s="16">
        <v>21</v>
      </c>
      <c r="K131" s="16" t="s">
        <v>133</v>
      </c>
      <c r="L131" s="16" t="s">
        <v>39</v>
      </c>
      <c r="M131" s="19" t="s">
        <v>406</v>
      </c>
      <c r="N131" s="16" t="s">
        <v>424</v>
      </c>
    </row>
    <row r="132" ht="19" customHeight="1" spans="1:14">
      <c r="A132" s="15">
        <f t="shared" si="7"/>
        <v>130</v>
      </c>
      <c r="B132" s="16" t="s">
        <v>15</v>
      </c>
      <c r="C132" s="16" t="s">
        <v>205</v>
      </c>
      <c r="D132" s="16" t="s">
        <v>17</v>
      </c>
      <c r="E132" s="17">
        <v>26420</v>
      </c>
      <c r="F132" s="18">
        <f ca="1" t="shared" si="6"/>
        <v>54</v>
      </c>
      <c r="G132" s="16" t="s">
        <v>26</v>
      </c>
      <c r="H132" s="16" t="s">
        <v>19</v>
      </c>
      <c r="I132" s="16" t="s">
        <v>43</v>
      </c>
      <c r="J132" s="16">
        <v>22</v>
      </c>
      <c r="K132" s="16" t="s">
        <v>206</v>
      </c>
      <c r="L132" s="16" t="s">
        <v>22</v>
      </c>
      <c r="M132" s="19" t="s">
        <v>207</v>
      </c>
      <c r="N132" s="16" t="s">
        <v>208</v>
      </c>
    </row>
    <row r="133" ht="19" customHeight="1" spans="1:14">
      <c r="A133" s="15">
        <f t="shared" si="7"/>
        <v>131</v>
      </c>
      <c r="B133" s="16" t="s">
        <v>15</v>
      </c>
      <c r="C133" s="16" t="s">
        <v>411</v>
      </c>
      <c r="D133" s="16" t="s">
        <v>17</v>
      </c>
      <c r="E133" s="17">
        <v>31717</v>
      </c>
      <c r="F133" s="18">
        <f ca="1" t="shared" si="6"/>
        <v>39</v>
      </c>
      <c r="G133" s="16" t="s">
        <v>75</v>
      </c>
      <c r="H133" s="16" t="s">
        <v>19</v>
      </c>
      <c r="I133" s="16" t="s">
        <v>43</v>
      </c>
      <c r="J133" s="16">
        <v>22</v>
      </c>
      <c r="K133" s="16" t="s">
        <v>206</v>
      </c>
      <c r="L133" s="16" t="s">
        <v>412</v>
      </c>
      <c r="M133" s="19" t="s">
        <v>406</v>
      </c>
      <c r="N133" s="16" t="s">
        <v>413</v>
      </c>
    </row>
    <row r="134" ht="19" customHeight="1" spans="1:14">
      <c r="A134" s="15">
        <f t="shared" si="7"/>
        <v>132</v>
      </c>
      <c r="B134" s="16" t="s">
        <v>15</v>
      </c>
      <c r="C134" s="16" t="s">
        <v>418</v>
      </c>
      <c r="D134" s="16" t="s">
        <v>17</v>
      </c>
      <c r="E134" s="17">
        <v>32933</v>
      </c>
      <c r="F134" s="18">
        <f ca="1" t="shared" si="6"/>
        <v>36</v>
      </c>
      <c r="G134" s="16" t="s">
        <v>75</v>
      </c>
      <c r="H134" s="16" t="s">
        <v>19</v>
      </c>
      <c r="I134" s="16" t="s">
        <v>43</v>
      </c>
      <c r="J134" s="16">
        <v>22</v>
      </c>
      <c r="K134" s="16" t="s">
        <v>206</v>
      </c>
      <c r="L134" s="16" t="s">
        <v>29</v>
      </c>
      <c r="M134" s="19" t="s">
        <v>406</v>
      </c>
      <c r="N134" s="16" t="s">
        <v>419</v>
      </c>
    </row>
    <row r="135" ht="19" customHeight="1" spans="1:14">
      <c r="A135" s="15">
        <f t="shared" si="7"/>
        <v>133</v>
      </c>
      <c r="B135" s="16" t="s">
        <v>15</v>
      </c>
      <c r="C135" s="16" t="s">
        <v>316</v>
      </c>
      <c r="D135" s="16" t="s">
        <v>17</v>
      </c>
      <c r="E135" s="17">
        <v>30011</v>
      </c>
      <c r="F135" s="18">
        <f ca="1" t="shared" si="6"/>
        <v>44</v>
      </c>
      <c r="G135" s="16" t="s">
        <v>69</v>
      </c>
      <c r="H135" s="16" t="s">
        <v>19</v>
      </c>
      <c r="I135" s="16" t="s">
        <v>43</v>
      </c>
      <c r="J135" s="16">
        <v>22</v>
      </c>
      <c r="K135" s="16" t="s">
        <v>306</v>
      </c>
      <c r="L135" s="16" t="s">
        <v>39</v>
      </c>
      <c r="M135" s="19" t="s">
        <v>299</v>
      </c>
      <c r="N135" s="16" t="s">
        <v>317</v>
      </c>
    </row>
    <row r="136" ht="19" customHeight="1" spans="1:14">
      <c r="A136" s="15">
        <f t="shared" si="7"/>
        <v>134</v>
      </c>
      <c r="B136" s="16" t="s">
        <v>15</v>
      </c>
      <c r="C136" s="16" t="s">
        <v>477</v>
      </c>
      <c r="D136" s="16" t="s">
        <v>17</v>
      </c>
      <c r="E136" s="17">
        <v>24777</v>
      </c>
      <c r="F136" s="18">
        <f ca="1" t="shared" si="6"/>
        <v>58</v>
      </c>
      <c r="G136" s="16" t="s">
        <v>75</v>
      </c>
      <c r="H136" s="16" t="s">
        <v>19</v>
      </c>
      <c r="I136" s="16" t="s">
        <v>43</v>
      </c>
      <c r="J136" s="16">
        <v>23</v>
      </c>
      <c r="K136" s="16" t="s">
        <v>478</v>
      </c>
      <c r="L136" s="16" t="s">
        <v>479</v>
      </c>
      <c r="M136" s="19" t="s">
        <v>446</v>
      </c>
      <c r="N136" s="16" t="s">
        <v>480</v>
      </c>
    </row>
    <row r="137" ht="19" customHeight="1" spans="1:14">
      <c r="A137" s="15">
        <f t="shared" si="7"/>
        <v>135</v>
      </c>
      <c r="B137" s="16" t="s">
        <v>15</v>
      </c>
      <c r="C137" s="16" t="s">
        <v>481</v>
      </c>
      <c r="D137" s="16" t="s">
        <v>17</v>
      </c>
      <c r="E137" s="17">
        <v>29768</v>
      </c>
      <c r="F137" s="18">
        <f ca="1" t="shared" si="6"/>
        <v>44</v>
      </c>
      <c r="G137" s="16" t="s">
        <v>53</v>
      </c>
      <c r="H137" s="16" t="s">
        <v>19</v>
      </c>
      <c r="I137" s="16" t="s">
        <v>43</v>
      </c>
      <c r="J137" s="16">
        <v>23</v>
      </c>
      <c r="K137" s="16" t="s">
        <v>478</v>
      </c>
      <c r="L137" s="16" t="s">
        <v>22</v>
      </c>
      <c r="M137" s="19" t="s">
        <v>446</v>
      </c>
      <c r="N137" s="16" t="s">
        <v>482</v>
      </c>
    </row>
    <row r="138" ht="19" customHeight="1" spans="1:14">
      <c r="A138" s="15">
        <f t="shared" si="7"/>
        <v>136</v>
      </c>
      <c r="B138" s="16" t="s">
        <v>15</v>
      </c>
      <c r="C138" s="16" t="s">
        <v>357</v>
      </c>
      <c r="D138" s="16" t="s">
        <v>17</v>
      </c>
      <c r="E138" s="17">
        <v>28915</v>
      </c>
      <c r="F138" s="18">
        <f ca="1" t="shared" si="6"/>
        <v>47</v>
      </c>
      <c r="G138" s="16" t="s">
        <v>75</v>
      </c>
      <c r="H138" s="16" t="s">
        <v>19</v>
      </c>
      <c r="I138" s="16" t="s">
        <v>43</v>
      </c>
      <c r="J138" s="16">
        <v>24</v>
      </c>
      <c r="K138" s="16" t="s">
        <v>358</v>
      </c>
      <c r="L138" s="16" t="s">
        <v>359</v>
      </c>
      <c r="M138" s="19" t="s">
        <v>346</v>
      </c>
      <c r="N138" s="16" t="s">
        <v>360</v>
      </c>
    </row>
    <row r="139" ht="19" customHeight="1" spans="1:14">
      <c r="A139" s="15">
        <f t="shared" si="7"/>
        <v>137</v>
      </c>
      <c r="B139" s="16" t="s">
        <v>15</v>
      </c>
      <c r="C139" s="16" t="s">
        <v>453</v>
      </c>
      <c r="D139" s="16" t="s">
        <v>32</v>
      </c>
      <c r="E139" s="17">
        <v>30926</v>
      </c>
      <c r="F139" s="18">
        <f ca="1" t="shared" si="6"/>
        <v>41</v>
      </c>
      <c r="G139" s="16" t="s">
        <v>57</v>
      </c>
      <c r="H139" s="16" t="s">
        <v>19</v>
      </c>
      <c r="I139" s="16" t="s">
        <v>43</v>
      </c>
      <c r="J139" s="16">
        <v>24</v>
      </c>
      <c r="K139" s="16" t="s">
        <v>358</v>
      </c>
      <c r="L139" s="16" t="s">
        <v>39</v>
      </c>
      <c r="M139" s="19" t="s">
        <v>446</v>
      </c>
      <c r="N139" s="16" t="s">
        <v>454</v>
      </c>
    </row>
    <row r="140" ht="19" customHeight="1" spans="1:14">
      <c r="A140" s="15">
        <f t="shared" si="7"/>
        <v>138</v>
      </c>
      <c r="B140" s="16" t="s">
        <v>15</v>
      </c>
      <c r="C140" s="16" t="s">
        <v>623</v>
      </c>
      <c r="D140" s="16" t="s">
        <v>32</v>
      </c>
      <c r="E140" s="17">
        <v>28460</v>
      </c>
      <c r="F140" s="18">
        <f ca="1" t="shared" si="6"/>
        <v>48</v>
      </c>
      <c r="G140" s="16" t="s">
        <v>26</v>
      </c>
      <c r="H140" s="16" t="s">
        <v>19</v>
      </c>
      <c r="I140" s="16" t="s">
        <v>27</v>
      </c>
      <c r="J140" s="16">
        <v>24</v>
      </c>
      <c r="K140" s="16" t="s">
        <v>358</v>
      </c>
      <c r="L140" s="16" t="s">
        <v>39</v>
      </c>
      <c r="M140" s="19" t="s">
        <v>624</v>
      </c>
      <c r="N140" s="16" t="s">
        <v>625</v>
      </c>
    </row>
    <row r="141" ht="19" customHeight="1" spans="1:14">
      <c r="A141" s="15">
        <f t="shared" si="7"/>
        <v>139</v>
      </c>
      <c r="B141" s="16" t="s">
        <v>15</v>
      </c>
      <c r="C141" s="16" t="s">
        <v>626</v>
      </c>
      <c r="D141" s="16" t="s">
        <v>32</v>
      </c>
      <c r="E141" s="17">
        <v>29160</v>
      </c>
      <c r="F141" s="18">
        <f ca="1" t="shared" si="6"/>
        <v>46</v>
      </c>
      <c r="G141" s="16" t="s">
        <v>26</v>
      </c>
      <c r="H141" s="16" t="s">
        <v>19</v>
      </c>
      <c r="I141" s="16" t="s">
        <v>27</v>
      </c>
      <c r="J141" s="16">
        <v>24</v>
      </c>
      <c r="K141" s="16" t="s">
        <v>358</v>
      </c>
      <c r="L141" s="16" t="s">
        <v>39</v>
      </c>
      <c r="M141" s="19" t="s">
        <v>624</v>
      </c>
      <c r="N141" s="16" t="s">
        <v>627</v>
      </c>
    </row>
    <row r="142" ht="19" customHeight="1" spans="1:14">
      <c r="A142" s="15">
        <f t="shared" si="7"/>
        <v>140</v>
      </c>
      <c r="B142" s="16" t="s">
        <v>15</v>
      </c>
      <c r="C142" s="16" t="s">
        <v>301</v>
      </c>
      <c r="D142" s="16" t="s">
        <v>17</v>
      </c>
      <c r="E142" s="17">
        <v>26207</v>
      </c>
      <c r="F142" s="18">
        <f ca="1" t="shared" si="6"/>
        <v>54</v>
      </c>
      <c r="G142" s="16" t="s">
        <v>53</v>
      </c>
      <c r="H142" s="16" t="s">
        <v>19</v>
      </c>
      <c r="I142" s="16" t="s">
        <v>43</v>
      </c>
      <c r="J142" s="16">
        <v>25</v>
      </c>
      <c r="K142" s="16" t="s">
        <v>302</v>
      </c>
      <c r="L142" s="16" t="s">
        <v>303</v>
      </c>
      <c r="M142" s="19" t="s">
        <v>299</v>
      </c>
      <c r="N142" s="16" t="s">
        <v>304</v>
      </c>
    </row>
    <row r="143" ht="19" customHeight="1" spans="1:14">
      <c r="A143" s="15">
        <f t="shared" si="7"/>
        <v>141</v>
      </c>
      <c r="B143" s="16" t="s">
        <v>15</v>
      </c>
      <c r="C143" s="16" t="s">
        <v>492</v>
      </c>
      <c r="D143" s="16" t="s">
        <v>17</v>
      </c>
      <c r="E143" s="17">
        <v>33543</v>
      </c>
      <c r="F143" s="18">
        <f ca="1" t="shared" si="6"/>
        <v>34</v>
      </c>
      <c r="G143" s="16" t="s">
        <v>36</v>
      </c>
      <c r="H143" s="16" t="s">
        <v>19</v>
      </c>
      <c r="I143" s="16" t="s">
        <v>43</v>
      </c>
      <c r="J143" s="16">
        <v>25</v>
      </c>
      <c r="K143" s="16" t="s">
        <v>302</v>
      </c>
      <c r="L143" s="16" t="s">
        <v>29</v>
      </c>
      <c r="M143" s="19" t="s">
        <v>490</v>
      </c>
      <c r="N143" s="16" t="s">
        <v>493</v>
      </c>
    </row>
    <row r="144" ht="19" customHeight="1" spans="1:14">
      <c r="A144" s="15">
        <f t="shared" si="7"/>
        <v>142</v>
      </c>
      <c r="B144" s="16" t="s">
        <v>15</v>
      </c>
      <c r="C144" s="16" t="s">
        <v>176</v>
      </c>
      <c r="D144" s="16" t="s">
        <v>17</v>
      </c>
      <c r="E144" s="17">
        <v>23924</v>
      </c>
      <c r="F144" s="18">
        <f ca="1" t="shared" si="6"/>
        <v>60</v>
      </c>
      <c r="G144" s="16" t="s">
        <v>26</v>
      </c>
      <c r="H144" s="16" t="s">
        <v>19</v>
      </c>
      <c r="I144" s="16" t="s">
        <v>43</v>
      </c>
      <c r="J144" s="16">
        <v>26</v>
      </c>
      <c r="K144" s="16" t="s">
        <v>177</v>
      </c>
      <c r="L144" s="16" t="s">
        <v>22</v>
      </c>
      <c r="M144" s="19" t="s">
        <v>170</v>
      </c>
      <c r="N144" s="16" t="s">
        <v>178</v>
      </c>
    </row>
    <row r="145" ht="19" customHeight="1" spans="1:14">
      <c r="A145" s="15">
        <f t="shared" si="7"/>
        <v>143</v>
      </c>
      <c r="B145" s="16" t="s">
        <v>15</v>
      </c>
      <c r="C145" s="16" t="s">
        <v>185</v>
      </c>
      <c r="D145" s="16" t="s">
        <v>17</v>
      </c>
      <c r="E145" s="17">
        <v>31260</v>
      </c>
      <c r="F145" s="18">
        <f ca="1" t="shared" si="6"/>
        <v>40</v>
      </c>
      <c r="G145" s="16" t="s">
        <v>36</v>
      </c>
      <c r="H145" s="16" t="s">
        <v>19</v>
      </c>
      <c r="I145" s="16" t="s">
        <v>43</v>
      </c>
      <c r="J145" s="16">
        <v>26</v>
      </c>
      <c r="K145" s="16" t="s">
        <v>177</v>
      </c>
      <c r="L145" s="16" t="s">
        <v>29</v>
      </c>
      <c r="M145" s="19" t="s">
        <v>46</v>
      </c>
      <c r="N145" s="16" t="s">
        <v>186</v>
      </c>
    </row>
    <row r="146" ht="19" customHeight="1" spans="1:14">
      <c r="A146" s="15">
        <f t="shared" si="7"/>
        <v>144</v>
      </c>
      <c r="B146" s="16" t="s">
        <v>15</v>
      </c>
      <c r="C146" s="16" t="s">
        <v>277</v>
      </c>
      <c r="D146" s="16" t="s">
        <v>17</v>
      </c>
      <c r="E146" s="17">
        <v>30133</v>
      </c>
      <c r="F146" s="18">
        <f ca="1" t="shared" si="6"/>
        <v>43</v>
      </c>
      <c r="G146" s="16" t="s">
        <v>69</v>
      </c>
      <c r="H146" s="16" t="s">
        <v>19</v>
      </c>
      <c r="I146" s="16" t="s">
        <v>43</v>
      </c>
      <c r="J146" s="16">
        <v>26</v>
      </c>
      <c r="K146" s="16" t="s">
        <v>177</v>
      </c>
      <c r="L146" s="16" t="s">
        <v>22</v>
      </c>
      <c r="M146" s="19" t="s">
        <v>273</v>
      </c>
      <c r="N146" s="16" t="s">
        <v>164</v>
      </c>
    </row>
    <row r="147" ht="19" customHeight="1" spans="1:14">
      <c r="A147" s="15">
        <f t="shared" si="7"/>
        <v>145</v>
      </c>
      <c r="B147" s="16" t="s">
        <v>15</v>
      </c>
      <c r="C147" s="16" t="s">
        <v>348</v>
      </c>
      <c r="D147" s="16" t="s">
        <v>17</v>
      </c>
      <c r="E147" s="17">
        <v>27211</v>
      </c>
      <c r="F147" s="18">
        <f ca="1" t="shared" si="6"/>
        <v>51</v>
      </c>
      <c r="G147" s="16" t="s">
        <v>57</v>
      </c>
      <c r="H147" s="16" t="s">
        <v>19</v>
      </c>
      <c r="I147" s="16" t="s">
        <v>349</v>
      </c>
      <c r="J147" s="16">
        <v>26</v>
      </c>
      <c r="K147" s="16" t="s">
        <v>177</v>
      </c>
      <c r="L147" s="16" t="s">
        <v>39</v>
      </c>
      <c r="M147" s="19" t="s">
        <v>346</v>
      </c>
      <c r="N147" s="16" t="s">
        <v>350</v>
      </c>
    </row>
    <row r="148" ht="19" customHeight="1" spans="1:14">
      <c r="A148" s="15">
        <f t="shared" si="7"/>
        <v>146</v>
      </c>
      <c r="B148" s="16" t="s">
        <v>15</v>
      </c>
      <c r="C148" s="16" t="s">
        <v>403</v>
      </c>
      <c r="D148" s="16" t="s">
        <v>17</v>
      </c>
      <c r="E148" s="17">
        <v>26146</v>
      </c>
      <c r="F148" s="18">
        <f ca="1" t="shared" si="6"/>
        <v>54</v>
      </c>
      <c r="G148" s="16" t="s">
        <v>36</v>
      </c>
      <c r="H148" s="16" t="s">
        <v>19</v>
      </c>
      <c r="I148" s="16" t="s">
        <v>43</v>
      </c>
      <c r="J148" s="16">
        <v>26</v>
      </c>
      <c r="K148" s="16" t="s">
        <v>177</v>
      </c>
      <c r="L148" s="16" t="s">
        <v>22</v>
      </c>
      <c r="M148" s="19" t="s">
        <v>393</v>
      </c>
      <c r="N148" s="16" t="s">
        <v>404</v>
      </c>
    </row>
    <row r="149" ht="19" customHeight="1" spans="1:14">
      <c r="A149" s="15">
        <f t="shared" si="7"/>
        <v>147</v>
      </c>
      <c r="B149" s="16" t="s">
        <v>15</v>
      </c>
      <c r="C149" s="16" t="s">
        <v>430</v>
      </c>
      <c r="D149" s="16" t="s">
        <v>32</v>
      </c>
      <c r="E149" s="17">
        <v>29495</v>
      </c>
      <c r="F149" s="18">
        <f ca="1" t="shared" si="6"/>
        <v>45</v>
      </c>
      <c r="G149" s="16" t="s">
        <v>26</v>
      </c>
      <c r="H149" s="16" t="s">
        <v>19</v>
      </c>
      <c r="I149" s="16" t="s">
        <v>43</v>
      </c>
      <c r="J149" s="16">
        <v>26</v>
      </c>
      <c r="K149" s="16" t="s">
        <v>177</v>
      </c>
      <c r="L149" s="16" t="s">
        <v>39</v>
      </c>
      <c r="M149" s="19" t="s">
        <v>428</v>
      </c>
      <c r="N149" s="16" t="s">
        <v>431</v>
      </c>
    </row>
    <row r="150" ht="19" customHeight="1" spans="1:14">
      <c r="A150" s="15">
        <f t="shared" si="7"/>
        <v>148</v>
      </c>
      <c r="B150" s="20" t="s">
        <v>15</v>
      </c>
      <c r="C150" s="20" t="s">
        <v>637</v>
      </c>
      <c r="D150" s="20" t="s">
        <v>32</v>
      </c>
      <c r="E150" s="21">
        <v>29799</v>
      </c>
      <c r="F150" s="20">
        <v>45</v>
      </c>
      <c r="G150" s="20" t="s">
        <v>57</v>
      </c>
      <c r="H150" s="20" t="s">
        <v>19</v>
      </c>
      <c r="I150" s="20" t="s">
        <v>638</v>
      </c>
      <c r="J150" s="16">
        <v>26</v>
      </c>
      <c r="K150" s="20" t="s">
        <v>177</v>
      </c>
      <c r="L150" s="20" t="s">
        <v>39</v>
      </c>
      <c r="M150" s="22" t="s">
        <v>406</v>
      </c>
      <c r="N150" s="20" t="s">
        <v>634</v>
      </c>
    </row>
    <row r="151" ht="19" customHeight="1" spans="1:14">
      <c r="A151" s="15">
        <f t="shared" si="7"/>
        <v>149</v>
      </c>
      <c r="B151" s="16" t="s">
        <v>15</v>
      </c>
      <c r="C151" s="16" t="s">
        <v>274</v>
      </c>
      <c r="D151" s="16" t="s">
        <v>17</v>
      </c>
      <c r="E151" s="17">
        <v>29068</v>
      </c>
      <c r="F151" s="18">
        <f ca="1" t="shared" ref="F151:F188" si="8">IF(E151&lt;&gt;"",DATEDIF(E151,TODAY(),"Y"),"")</f>
        <v>46</v>
      </c>
      <c r="G151" s="16" t="s">
        <v>36</v>
      </c>
      <c r="H151" s="16" t="s">
        <v>19</v>
      </c>
      <c r="I151" s="16" t="s">
        <v>43</v>
      </c>
      <c r="J151" s="16">
        <v>27</v>
      </c>
      <c r="K151" s="16" t="s">
        <v>275</v>
      </c>
      <c r="L151" s="16" t="s">
        <v>22</v>
      </c>
      <c r="M151" s="19" t="s">
        <v>273</v>
      </c>
      <c r="N151" s="16" t="s">
        <v>276</v>
      </c>
    </row>
    <row r="152" ht="19" customHeight="1" spans="1:14">
      <c r="A152" s="15">
        <f t="shared" si="7"/>
        <v>150</v>
      </c>
      <c r="B152" s="16" t="s">
        <v>15</v>
      </c>
      <c r="C152" s="16" t="s">
        <v>283</v>
      </c>
      <c r="D152" s="16" t="s">
        <v>17</v>
      </c>
      <c r="E152" s="17">
        <v>26390</v>
      </c>
      <c r="F152" s="18">
        <f ca="1" t="shared" si="8"/>
        <v>54</v>
      </c>
      <c r="G152" s="16" t="s">
        <v>87</v>
      </c>
      <c r="H152" s="16" t="s">
        <v>19</v>
      </c>
      <c r="I152" s="16" t="s">
        <v>43</v>
      </c>
      <c r="J152" s="16">
        <v>27</v>
      </c>
      <c r="K152" s="16" t="s">
        <v>275</v>
      </c>
      <c r="L152" s="16" t="s">
        <v>22</v>
      </c>
      <c r="M152" s="19" t="s">
        <v>273</v>
      </c>
      <c r="N152" s="16" t="s">
        <v>284</v>
      </c>
    </row>
    <row r="153" ht="19" customHeight="1" spans="1:14">
      <c r="A153" s="15">
        <f t="shared" si="7"/>
        <v>151</v>
      </c>
      <c r="B153" s="16" t="s">
        <v>15</v>
      </c>
      <c r="C153" s="16" t="s">
        <v>414</v>
      </c>
      <c r="D153" s="16" t="s">
        <v>17</v>
      </c>
      <c r="E153" s="17">
        <v>30895</v>
      </c>
      <c r="F153" s="18">
        <f ca="1" t="shared" si="8"/>
        <v>41</v>
      </c>
      <c r="G153" s="16" t="s">
        <v>57</v>
      </c>
      <c r="H153" s="16" t="s">
        <v>415</v>
      </c>
      <c r="I153" s="16" t="s">
        <v>43</v>
      </c>
      <c r="J153" s="16">
        <v>27</v>
      </c>
      <c r="K153" s="16" t="s">
        <v>275</v>
      </c>
      <c r="L153" s="16" t="s">
        <v>416</v>
      </c>
      <c r="M153" s="19" t="s">
        <v>406</v>
      </c>
      <c r="N153" s="16" t="s">
        <v>417</v>
      </c>
    </row>
    <row r="154" ht="19" customHeight="1" spans="1:14">
      <c r="A154" s="15">
        <f t="shared" si="7"/>
        <v>152</v>
      </c>
      <c r="B154" s="16" t="s">
        <v>15</v>
      </c>
      <c r="C154" s="16" t="s">
        <v>494</v>
      </c>
      <c r="D154" s="16" t="s">
        <v>17</v>
      </c>
      <c r="E154" s="17">
        <v>28581</v>
      </c>
      <c r="F154" s="18">
        <f ca="1" t="shared" si="8"/>
        <v>48</v>
      </c>
      <c r="G154" s="16" t="s">
        <v>75</v>
      </c>
      <c r="H154" s="16" t="s">
        <v>19</v>
      </c>
      <c r="I154" s="16" t="s">
        <v>27</v>
      </c>
      <c r="J154" s="16">
        <v>27</v>
      </c>
      <c r="K154" s="16" t="s">
        <v>275</v>
      </c>
      <c r="L154" s="16" t="s">
        <v>39</v>
      </c>
      <c r="M154" s="19" t="s">
        <v>490</v>
      </c>
      <c r="N154" s="16" t="s">
        <v>417</v>
      </c>
    </row>
    <row r="155" ht="19" customHeight="1" spans="1:14">
      <c r="A155" s="15">
        <f t="shared" si="7"/>
        <v>153</v>
      </c>
      <c r="B155" s="16" t="s">
        <v>15</v>
      </c>
      <c r="C155" s="16" t="s">
        <v>237</v>
      </c>
      <c r="D155" s="16" t="s">
        <v>32</v>
      </c>
      <c r="E155" s="17">
        <v>25324</v>
      </c>
      <c r="F155" s="18">
        <f ca="1" t="shared" si="8"/>
        <v>57</v>
      </c>
      <c r="G155" s="16" t="s">
        <v>75</v>
      </c>
      <c r="H155" s="16" t="s">
        <v>19</v>
      </c>
      <c r="I155" s="16" t="s">
        <v>27</v>
      </c>
      <c r="J155" s="16">
        <v>28</v>
      </c>
      <c r="K155" s="16" t="s">
        <v>238</v>
      </c>
      <c r="L155" s="16" t="s">
        <v>22</v>
      </c>
      <c r="M155" s="19" t="s">
        <v>77</v>
      </c>
      <c r="N155" s="16" t="s">
        <v>22</v>
      </c>
    </row>
    <row r="156" ht="19" customHeight="1" spans="1:14">
      <c r="A156" s="15">
        <f t="shared" si="7"/>
        <v>154</v>
      </c>
      <c r="B156" s="16" t="s">
        <v>15</v>
      </c>
      <c r="C156" s="16" t="s">
        <v>392</v>
      </c>
      <c r="D156" s="16" t="s">
        <v>17</v>
      </c>
      <c r="E156" s="17">
        <v>29677</v>
      </c>
      <c r="F156" s="18">
        <f ca="1" t="shared" si="8"/>
        <v>45</v>
      </c>
      <c r="G156" s="16" t="s">
        <v>26</v>
      </c>
      <c r="H156" s="16" t="s">
        <v>19</v>
      </c>
      <c r="I156" s="16" t="s">
        <v>43</v>
      </c>
      <c r="J156" s="16">
        <v>28</v>
      </c>
      <c r="K156" s="16" t="s">
        <v>238</v>
      </c>
      <c r="L156" s="16" t="s">
        <v>39</v>
      </c>
      <c r="M156" s="19" t="s">
        <v>393</v>
      </c>
      <c r="N156" s="16" t="s">
        <v>394</v>
      </c>
    </row>
    <row r="157" ht="19" customHeight="1" spans="1:14">
      <c r="A157" s="15">
        <f t="shared" si="7"/>
        <v>155</v>
      </c>
      <c r="B157" s="16" t="s">
        <v>15</v>
      </c>
      <c r="C157" s="16" t="s">
        <v>395</v>
      </c>
      <c r="D157" s="16" t="s">
        <v>17</v>
      </c>
      <c r="E157" s="17">
        <v>26938</v>
      </c>
      <c r="F157" s="18">
        <f ca="1" t="shared" si="8"/>
        <v>52</v>
      </c>
      <c r="G157" s="16" t="s">
        <v>57</v>
      </c>
      <c r="H157" s="16" t="s">
        <v>19</v>
      </c>
      <c r="I157" s="16" t="s">
        <v>43</v>
      </c>
      <c r="J157" s="16">
        <v>28</v>
      </c>
      <c r="K157" s="16" t="s">
        <v>238</v>
      </c>
      <c r="L157" s="16" t="s">
        <v>22</v>
      </c>
      <c r="M157" s="19" t="s">
        <v>393</v>
      </c>
      <c r="N157" s="16" t="s">
        <v>396</v>
      </c>
    </row>
    <row r="158" ht="19" customHeight="1" spans="1:14">
      <c r="A158" s="15">
        <f t="shared" si="7"/>
        <v>156</v>
      </c>
      <c r="B158" s="16" t="s">
        <v>15</v>
      </c>
      <c r="C158" s="16" t="s">
        <v>495</v>
      </c>
      <c r="D158" s="16" t="s">
        <v>32</v>
      </c>
      <c r="E158" s="17">
        <v>28216</v>
      </c>
      <c r="F158" s="18">
        <f ca="1" t="shared" si="8"/>
        <v>49</v>
      </c>
      <c r="G158" s="16" t="s">
        <v>57</v>
      </c>
      <c r="H158" s="16" t="s">
        <v>19</v>
      </c>
      <c r="I158" s="16" t="s">
        <v>43</v>
      </c>
      <c r="J158" s="16">
        <v>28</v>
      </c>
      <c r="K158" s="16" t="s">
        <v>238</v>
      </c>
      <c r="L158" s="16" t="s">
        <v>39</v>
      </c>
      <c r="M158" s="19" t="s">
        <v>490</v>
      </c>
      <c r="N158" s="16" t="s">
        <v>496</v>
      </c>
    </row>
    <row r="159" ht="19" customHeight="1" spans="1:14">
      <c r="A159" s="15">
        <f t="shared" si="7"/>
        <v>157</v>
      </c>
      <c r="B159" s="16" t="s">
        <v>15</v>
      </c>
      <c r="C159" s="16" t="s">
        <v>550</v>
      </c>
      <c r="D159" s="16" t="s">
        <v>32</v>
      </c>
      <c r="E159" s="17">
        <v>26512</v>
      </c>
      <c r="F159" s="18">
        <f ca="1" t="shared" si="8"/>
        <v>53</v>
      </c>
      <c r="G159" s="16" t="s">
        <v>57</v>
      </c>
      <c r="H159" s="16" t="s">
        <v>19</v>
      </c>
      <c r="I159" s="16" t="s">
        <v>43</v>
      </c>
      <c r="J159" s="16">
        <v>28</v>
      </c>
      <c r="K159" s="16" t="s">
        <v>238</v>
      </c>
      <c r="L159" s="16" t="s">
        <v>551</v>
      </c>
      <c r="M159" s="19" t="s">
        <v>547</v>
      </c>
      <c r="N159" s="16" t="s">
        <v>552</v>
      </c>
    </row>
    <row r="160" ht="19" customHeight="1" spans="1:14">
      <c r="A160" s="15">
        <f t="shared" si="7"/>
        <v>158</v>
      </c>
      <c r="B160" s="16" t="s">
        <v>15</v>
      </c>
      <c r="C160" s="16" t="s">
        <v>553</v>
      </c>
      <c r="D160" s="16" t="s">
        <v>32</v>
      </c>
      <c r="E160" s="17">
        <v>29068</v>
      </c>
      <c r="F160" s="18">
        <f ca="1" t="shared" si="8"/>
        <v>46</v>
      </c>
      <c r="G160" s="16" t="s">
        <v>69</v>
      </c>
      <c r="H160" s="16" t="s">
        <v>19</v>
      </c>
      <c r="I160" s="16" t="s">
        <v>33</v>
      </c>
      <c r="J160" s="16">
        <v>28</v>
      </c>
      <c r="K160" s="16" t="s">
        <v>238</v>
      </c>
      <c r="L160" s="16" t="s">
        <v>39</v>
      </c>
      <c r="M160" s="19" t="s">
        <v>547</v>
      </c>
      <c r="N160" s="16" t="s">
        <v>554</v>
      </c>
    </row>
    <row r="161" ht="19" customHeight="1" spans="1:14">
      <c r="A161" s="15">
        <f t="shared" si="7"/>
        <v>159</v>
      </c>
      <c r="B161" s="16" t="s">
        <v>15</v>
      </c>
      <c r="C161" s="16" t="s">
        <v>586</v>
      </c>
      <c r="D161" s="16" t="s">
        <v>32</v>
      </c>
      <c r="E161" s="17">
        <v>27729</v>
      </c>
      <c r="F161" s="18">
        <f ca="1" t="shared" si="8"/>
        <v>50</v>
      </c>
      <c r="G161" s="16" t="s">
        <v>75</v>
      </c>
      <c r="H161" s="16" t="s">
        <v>19</v>
      </c>
      <c r="I161" s="16" t="s">
        <v>43</v>
      </c>
      <c r="J161" s="16">
        <v>28</v>
      </c>
      <c r="K161" s="16" t="s">
        <v>238</v>
      </c>
      <c r="L161" s="16" t="s">
        <v>39</v>
      </c>
      <c r="M161" s="19" t="s">
        <v>583</v>
      </c>
      <c r="N161" s="16" t="s">
        <v>587</v>
      </c>
    </row>
    <row r="162" ht="19" customHeight="1" spans="1:14">
      <c r="A162" s="15">
        <f t="shared" si="7"/>
        <v>160</v>
      </c>
      <c r="B162" s="16" t="s">
        <v>15</v>
      </c>
      <c r="C162" s="16" t="s">
        <v>602</v>
      </c>
      <c r="D162" s="16" t="s">
        <v>17</v>
      </c>
      <c r="E162" s="17">
        <v>26268</v>
      </c>
      <c r="F162" s="18">
        <f ca="1" t="shared" si="8"/>
        <v>54</v>
      </c>
      <c r="G162" s="16" t="s">
        <v>57</v>
      </c>
      <c r="H162" s="16" t="s">
        <v>19</v>
      </c>
      <c r="I162" s="16" t="s">
        <v>43</v>
      </c>
      <c r="J162" s="16">
        <v>28</v>
      </c>
      <c r="K162" s="16" t="s">
        <v>238</v>
      </c>
      <c r="L162" s="16" t="s">
        <v>22</v>
      </c>
      <c r="M162" s="19" t="s">
        <v>583</v>
      </c>
      <c r="N162" s="16" t="s">
        <v>552</v>
      </c>
    </row>
    <row r="163" ht="19" customHeight="1" spans="1:14">
      <c r="A163" s="15">
        <f t="shared" si="7"/>
        <v>161</v>
      </c>
      <c r="B163" s="16" t="s">
        <v>15</v>
      </c>
      <c r="C163" s="16" t="s">
        <v>199</v>
      </c>
      <c r="D163" s="16" t="s">
        <v>32</v>
      </c>
      <c r="E163" s="17">
        <v>30011</v>
      </c>
      <c r="F163" s="18">
        <f ca="1" t="shared" si="8"/>
        <v>44</v>
      </c>
      <c r="G163" s="16" t="s">
        <v>69</v>
      </c>
      <c r="H163" s="16" t="s">
        <v>19</v>
      </c>
      <c r="I163" s="16" t="s">
        <v>43</v>
      </c>
      <c r="J163" s="16">
        <v>29</v>
      </c>
      <c r="K163" s="16" t="s">
        <v>200</v>
      </c>
      <c r="L163" s="16" t="s">
        <v>39</v>
      </c>
      <c r="M163" s="19" t="s">
        <v>46</v>
      </c>
      <c r="N163" s="16" t="s">
        <v>201</v>
      </c>
    </row>
    <row r="164" ht="19" customHeight="1" spans="1:14">
      <c r="A164" s="15">
        <f t="shared" si="7"/>
        <v>162</v>
      </c>
      <c r="B164" s="16" t="s">
        <v>15</v>
      </c>
      <c r="C164" s="16" t="s">
        <v>203</v>
      </c>
      <c r="D164" s="16" t="s">
        <v>32</v>
      </c>
      <c r="E164" s="17">
        <v>30164</v>
      </c>
      <c r="F164" s="18">
        <f ca="1" t="shared" si="8"/>
        <v>43</v>
      </c>
      <c r="G164" s="16" t="s">
        <v>36</v>
      </c>
      <c r="H164" s="16" t="s">
        <v>19</v>
      </c>
      <c r="I164" s="16" t="s">
        <v>43</v>
      </c>
      <c r="J164" s="16">
        <v>29</v>
      </c>
      <c r="K164" s="16" t="s">
        <v>200</v>
      </c>
      <c r="L164" s="16" t="s">
        <v>39</v>
      </c>
      <c r="M164" s="19" t="s">
        <v>46</v>
      </c>
      <c r="N164" s="16" t="s">
        <v>204</v>
      </c>
    </row>
    <row r="165" ht="19" customHeight="1" spans="1:14">
      <c r="A165" s="15">
        <f t="shared" si="7"/>
        <v>163</v>
      </c>
      <c r="B165" s="16" t="s">
        <v>15</v>
      </c>
      <c r="C165" s="16" t="s">
        <v>213</v>
      </c>
      <c r="D165" s="16" t="s">
        <v>32</v>
      </c>
      <c r="E165" s="17">
        <v>25993</v>
      </c>
      <c r="F165" s="18">
        <f ca="1" t="shared" si="8"/>
        <v>55</v>
      </c>
      <c r="G165" s="16" t="s">
        <v>26</v>
      </c>
      <c r="H165" s="16" t="s">
        <v>19</v>
      </c>
      <c r="I165" s="16" t="s">
        <v>43</v>
      </c>
      <c r="J165" s="16">
        <v>29</v>
      </c>
      <c r="K165" s="16" t="s">
        <v>200</v>
      </c>
      <c r="L165" s="16" t="s">
        <v>22</v>
      </c>
      <c r="M165" s="19" t="s">
        <v>207</v>
      </c>
      <c r="N165" s="16" t="s">
        <v>214</v>
      </c>
    </row>
    <row r="166" ht="19" customHeight="1" spans="1:14">
      <c r="A166" s="15">
        <f t="shared" si="7"/>
        <v>164</v>
      </c>
      <c r="B166" s="16" t="s">
        <v>15</v>
      </c>
      <c r="C166" s="16" t="s">
        <v>588</v>
      </c>
      <c r="D166" s="16" t="s">
        <v>32</v>
      </c>
      <c r="E166" s="17">
        <v>29465</v>
      </c>
      <c r="F166" s="18">
        <f ca="1" t="shared" si="8"/>
        <v>45</v>
      </c>
      <c r="G166" s="16" t="s">
        <v>36</v>
      </c>
      <c r="H166" s="16" t="s">
        <v>19</v>
      </c>
      <c r="I166" s="16" t="s">
        <v>43</v>
      </c>
      <c r="J166" s="16">
        <v>29</v>
      </c>
      <c r="K166" s="16" t="s">
        <v>200</v>
      </c>
      <c r="L166" s="16" t="s">
        <v>39</v>
      </c>
      <c r="M166" s="19" t="s">
        <v>583</v>
      </c>
      <c r="N166" s="16" t="s">
        <v>589</v>
      </c>
    </row>
    <row r="167" ht="19" customHeight="1" spans="1:14">
      <c r="A167" s="15">
        <f t="shared" si="7"/>
        <v>165</v>
      </c>
      <c r="B167" s="16" t="s">
        <v>15</v>
      </c>
      <c r="C167" s="16" t="s">
        <v>608</v>
      </c>
      <c r="D167" s="16" t="s">
        <v>32</v>
      </c>
      <c r="E167" s="17">
        <v>29312</v>
      </c>
      <c r="F167" s="18">
        <f ca="1" t="shared" si="8"/>
        <v>46</v>
      </c>
      <c r="G167" s="16" t="s">
        <v>69</v>
      </c>
      <c r="H167" s="16" t="s">
        <v>19</v>
      </c>
      <c r="I167" s="16" t="s">
        <v>27</v>
      </c>
      <c r="J167" s="16">
        <v>29</v>
      </c>
      <c r="K167" s="16" t="s">
        <v>200</v>
      </c>
      <c r="L167" s="16" t="s">
        <v>39</v>
      </c>
      <c r="M167" s="19" t="s">
        <v>609</v>
      </c>
      <c r="N167" s="16" t="s">
        <v>610</v>
      </c>
    </row>
    <row r="168" ht="19" customHeight="1" spans="1:14">
      <c r="A168" s="15">
        <f t="shared" si="7"/>
        <v>166</v>
      </c>
      <c r="B168" s="16" t="s">
        <v>15</v>
      </c>
      <c r="C168" s="16" t="s">
        <v>613</v>
      </c>
      <c r="D168" s="16" t="s">
        <v>32</v>
      </c>
      <c r="E168" s="17">
        <v>28915</v>
      </c>
      <c r="F168" s="18">
        <f ca="1" t="shared" si="8"/>
        <v>47</v>
      </c>
      <c r="G168" s="16" t="s">
        <v>57</v>
      </c>
      <c r="H168" s="16" t="s">
        <v>19</v>
      </c>
      <c r="I168" s="16" t="s">
        <v>43</v>
      </c>
      <c r="J168" s="16">
        <v>29</v>
      </c>
      <c r="K168" s="16" t="s">
        <v>200</v>
      </c>
      <c r="L168" s="16" t="s">
        <v>39</v>
      </c>
      <c r="M168" s="19" t="s">
        <v>609</v>
      </c>
      <c r="N168" s="16" t="s">
        <v>614</v>
      </c>
    </row>
    <row r="169" ht="19" customHeight="1" spans="1:14">
      <c r="A169" s="15">
        <f t="shared" si="7"/>
        <v>167</v>
      </c>
      <c r="B169" s="16" t="s">
        <v>15</v>
      </c>
      <c r="C169" s="16" t="s">
        <v>333</v>
      </c>
      <c r="D169" s="16" t="s">
        <v>32</v>
      </c>
      <c r="E169" s="17">
        <v>29129</v>
      </c>
      <c r="F169" s="18">
        <f ca="1" t="shared" si="8"/>
        <v>46</v>
      </c>
      <c r="G169" s="16" t="s">
        <v>26</v>
      </c>
      <c r="H169" s="16" t="s">
        <v>19</v>
      </c>
      <c r="I169" s="16" t="s">
        <v>27</v>
      </c>
      <c r="J169" s="16">
        <v>30</v>
      </c>
      <c r="K169" s="16" t="s">
        <v>334</v>
      </c>
      <c r="L169" s="16" t="s">
        <v>22</v>
      </c>
      <c r="M169" s="19" t="s">
        <v>335</v>
      </c>
      <c r="N169" s="16" t="s">
        <v>336</v>
      </c>
    </row>
    <row r="170" ht="19" customHeight="1" spans="1:14">
      <c r="A170" s="15">
        <f t="shared" si="7"/>
        <v>168</v>
      </c>
      <c r="B170" s="16" t="s">
        <v>15</v>
      </c>
      <c r="C170" s="16" t="s">
        <v>337</v>
      </c>
      <c r="D170" s="16" t="s">
        <v>17</v>
      </c>
      <c r="E170" s="17">
        <v>28430</v>
      </c>
      <c r="F170" s="18">
        <f ca="1" t="shared" si="8"/>
        <v>48</v>
      </c>
      <c r="G170" s="16" t="s">
        <v>69</v>
      </c>
      <c r="H170" s="16" t="s">
        <v>19</v>
      </c>
      <c r="I170" s="16" t="s">
        <v>27</v>
      </c>
      <c r="J170" s="16">
        <v>30</v>
      </c>
      <c r="K170" s="16" t="s">
        <v>334</v>
      </c>
      <c r="L170" s="16" t="s">
        <v>22</v>
      </c>
      <c r="M170" s="19" t="s">
        <v>335</v>
      </c>
      <c r="N170" s="16" t="s">
        <v>338</v>
      </c>
    </row>
    <row r="171" ht="19" customHeight="1" spans="1:14">
      <c r="A171" s="15">
        <f t="shared" si="7"/>
        <v>169</v>
      </c>
      <c r="B171" s="16" t="s">
        <v>15</v>
      </c>
      <c r="C171" s="16" t="s">
        <v>461</v>
      </c>
      <c r="D171" s="16" t="s">
        <v>17</v>
      </c>
      <c r="E171" s="17">
        <v>31321</v>
      </c>
      <c r="F171" s="18">
        <f ca="1" t="shared" si="8"/>
        <v>40</v>
      </c>
      <c r="G171" s="16" t="s">
        <v>53</v>
      </c>
      <c r="H171" s="16" t="s">
        <v>19</v>
      </c>
      <c r="I171" s="16" t="s">
        <v>43</v>
      </c>
      <c r="J171" s="16">
        <v>30</v>
      </c>
      <c r="K171" s="16" t="s">
        <v>334</v>
      </c>
      <c r="L171" s="16" t="s">
        <v>462</v>
      </c>
      <c r="M171" s="19" t="s">
        <v>446</v>
      </c>
      <c r="N171" s="16" t="s">
        <v>463</v>
      </c>
    </row>
    <row r="172" ht="19" customHeight="1" spans="1:14">
      <c r="A172" s="15">
        <f t="shared" si="7"/>
        <v>170</v>
      </c>
      <c r="B172" s="16" t="s">
        <v>15</v>
      </c>
      <c r="C172" s="16" t="s">
        <v>464</v>
      </c>
      <c r="D172" s="16" t="s">
        <v>17</v>
      </c>
      <c r="E172" s="17">
        <v>25873</v>
      </c>
      <c r="F172" s="18">
        <f ca="1" t="shared" si="8"/>
        <v>55</v>
      </c>
      <c r="G172" s="16" t="s">
        <v>75</v>
      </c>
      <c r="H172" s="16" t="s">
        <v>19</v>
      </c>
      <c r="I172" s="16" t="s">
        <v>43</v>
      </c>
      <c r="J172" s="16">
        <v>30</v>
      </c>
      <c r="K172" s="16" t="s">
        <v>334</v>
      </c>
      <c r="L172" s="16" t="s">
        <v>22</v>
      </c>
      <c r="M172" s="19" t="s">
        <v>446</v>
      </c>
      <c r="N172" s="16" t="s">
        <v>465</v>
      </c>
    </row>
    <row r="173" ht="19" customHeight="1" spans="1:14">
      <c r="A173" s="15">
        <f t="shared" si="7"/>
        <v>171</v>
      </c>
      <c r="B173" s="16" t="s">
        <v>15</v>
      </c>
      <c r="C173" s="16" t="s">
        <v>61</v>
      </c>
      <c r="D173" s="16" t="s">
        <v>17</v>
      </c>
      <c r="E173" s="17">
        <v>28887</v>
      </c>
      <c r="F173" s="18">
        <f ca="1" t="shared" si="8"/>
        <v>47</v>
      </c>
      <c r="G173" s="16" t="s">
        <v>26</v>
      </c>
      <c r="H173" s="16" t="s">
        <v>19</v>
      </c>
      <c r="I173" s="16" t="s">
        <v>27</v>
      </c>
      <c r="J173" s="16">
        <v>31</v>
      </c>
      <c r="K173" s="16" t="s">
        <v>62</v>
      </c>
      <c r="L173" s="16" t="s">
        <v>39</v>
      </c>
      <c r="M173" s="19" t="s">
        <v>50</v>
      </c>
      <c r="N173" s="16" t="s">
        <v>63</v>
      </c>
    </row>
    <row r="174" ht="19" customHeight="1" spans="1:14">
      <c r="A174" s="15">
        <f t="shared" si="7"/>
        <v>172</v>
      </c>
      <c r="B174" s="16" t="s">
        <v>15</v>
      </c>
      <c r="C174" s="16" t="s">
        <v>122</v>
      </c>
      <c r="D174" s="16" t="s">
        <v>17</v>
      </c>
      <c r="E174" s="17">
        <v>28825</v>
      </c>
      <c r="F174" s="18">
        <f ca="1" t="shared" si="8"/>
        <v>47</v>
      </c>
      <c r="G174" s="16" t="s">
        <v>26</v>
      </c>
      <c r="H174" s="16" t="s">
        <v>19</v>
      </c>
      <c r="I174" s="16" t="s">
        <v>43</v>
      </c>
      <c r="J174" s="16">
        <v>31</v>
      </c>
      <c r="K174" s="16" t="s">
        <v>62</v>
      </c>
      <c r="L174" s="16" t="s">
        <v>39</v>
      </c>
      <c r="M174" s="19" t="s">
        <v>111</v>
      </c>
      <c r="N174" s="16" t="s">
        <v>123</v>
      </c>
    </row>
    <row r="175" ht="19" customHeight="1" spans="1:14">
      <c r="A175" s="15">
        <f t="shared" si="7"/>
        <v>173</v>
      </c>
      <c r="B175" s="16" t="s">
        <v>15</v>
      </c>
      <c r="C175" s="16" t="s">
        <v>366</v>
      </c>
      <c r="D175" s="16" t="s">
        <v>17</v>
      </c>
      <c r="E175" s="17">
        <v>32021</v>
      </c>
      <c r="F175" s="18">
        <f ca="1" t="shared" si="8"/>
        <v>38</v>
      </c>
      <c r="G175" s="16" t="s">
        <v>75</v>
      </c>
      <c r="H175" s="16" t="s">
        <v>19</v>
      </c>
      <c r="I175" s="16" t="s">
        <v>43</v>
      </c>
      <c r="J175" s="16">
        <v>31</v>
      </c>
      <c r="K175" s="16" t="s">
        <v>62</v>
      </c>
      <c r="L175" s="16" t="s">
        <v>39</v>
      </c>
      <c r="M175" s="19" t="s">
        <v>346</v>
      </c>
      <c r="N175" s="16" t="s">
        <v>367</v>
      </c>
    </row>
    <row r="176" ht="19" customHeight="1" spans="1:14">
      <c r="A176" s="15">
        <f t="shared" si="7"/>
        <v>174</v>
      </c>
      <c r="B176" s="16" t="s">
        <v>15</v>
      </c>
      <c r="C176" s="16" t="s">
        <v>466</v>
      </c>
      <c r="D176" s="16" t="s">
        <v>17</v>
      </c>
      <c r="E176" s="17">
        <v>32782</v>
      </c>
      <c r="F176" s="18">
        <f ca="1" t="shared" si="8"/>
        <v>36</v>
      </c>
      <c r="G176" s="16" t="s">
        <v>75</v>
      </c>
      <c r="H176" s="16" t="s">
        <v>19</v>
      </c>
      <c r="I176" s="16" t="s">
        <v>27</v>
      </c>
      <c r="J176" s="16">
        <v>31</v>
      </c>
      <c r="K176" s="16" t="s">
        <v>62</v>
      </c>
      <c r="L176" s="16" t="s">
        <v>39</v>
      </c>
      <c r="M176" s="19" t="s">
        <v>446</v>
      </c>
      <c r="N176" s="16" t="s">
        <v>467</v>
      </c>
    </row>
    <row r="177" ht="19" customHeight="1" spans="1:14">
      <c r="A177" s="15">
        <f t="shared" si="7"/>
        <v>175</v>
      </c>
      <c r="B177" s="16" t="s">
        <v>15</v>
      </c>
      <c r="C177" s="16" t="s">
        <v>153</v>
      </c>
      <c r="D177" s="16" t="s">
        <v>17</v>
      </c>
      <c r="E177" s="17">
        <v>28004</v>
      </c>
      <c r="F177" s="18">
        <f ca="1" t="shared" si="8"/>
        <v>49</v>
      </c>
      <c r="G177" s="16" t="s">
        <v>57</v>
      </c>
      <c r="H177" s="16" t="s">
        <v>19</v>
      </c>
      <c r="I177" s="16" t="s">
        <v>43</v>
      </c>
      <c r="J177" s="16">
        <v>32</v>
      </c>
      <c r="K177" s="16" t="s">
        <v>154</v>
      </c>
      <c r="L177" s="16" t="s">
        <v>22</v>
      </c>
      <c r="M177" s="19" t="s">
        <v>142</v>
      </c>
      <c r="N177" s="16" t="s">
        <v>155</v>
      </c>
    </row>
    <row r="178" ht="19" customHeight="1" spans="1:14">
      <c r="A178" s="15">
        <f t="shared" si="7"/>
        <v>176</v>
      </c>
      <c r="B178" s="16" t="s">
        <v>15</v>
      </c>
      <c r="C178" s="16" t="s">
        <v>218</v>
      </c>
      <c r="D178" s="16" t="s">
        <v>17</v>
      </c>
      <c r="E178" s="17">
        <v>27334</v>
      </c>
      <c r="F178" s="18">
        <f ca="1" t="shared" si="8"/>
        <v>51</v>
      </c>
      <c r="G178" s="16" t="s">
        <v>69</v>
      </c>
      <c r="H178" s="16" t="s">
        <v>19</v>
      </c>
      <c r="I178" s="16" t="s">
        <v>43</v>
      </c>
      <c r="J178" s="16">
        <v>32</v>
      </c>
      <c r="K178" s="16" t="s">
        <v>154</v>
      </c>
      <c r="L178" s="16" t="s">
        <v>22</v>
      </c>
      <c r="M178" s="19" t="s">
        <v>207</v>
      </c>
      <c r="N178" s="16" t="s">
        <v>219</v>
      </c>
    </row>
    <row r="179" ht="19" customHeight="1" spans="1:14">
      <c r="A179" s="15">
        <f t="shared" si="7"/>
        <v>177</v>
      </c>
      <c r="B179" s="16" t="s">
        <v>15</v>
      </c>
      <c r="C179" s="16" t="s">
        <v>468</v>
      </c>
      <c r="D179" s="16" t="s">
        <v>32</v>
      </c>
      <c r="E179" s="17">
        <v>28491</v>
      </c>
      <c r="F179" s="18">
        <f ca="1" t="shared" si="8"/>
        <v>48</v>
      </c>
      <c r="G179" s="16" t="s">
        <v>75</v>
      </c>
      <c r="H179" s="16" t="s">
        <v>19</v>
      </c>
      <c r="I179" s="16" t="s">
        <v>43</v>
      </c>
      <c r="J179" s="16">
        <v>32</v>
      </c>
      <c r="K179" s="16" t="s">
        <v>154</v>
      </c>
      <c r="L179" s="16" t="s">
        <v>22</v>
      </c>
      <c r="M179" s="19" t="s">
        <v>446</v>
      </c>
      <c r="N179" s="16" t="s">
        <v>469</v>
      </c>
    </row>
    <row r="180" ht="19" customHeight="1" spans="1:14">
      <c r="A180" s="15">
        <f t="shared" si="7"/>
        <v>178</v>
      </c>
      <c r="B180" s="16" t="s">
        <v>15</v>
      </c>
      <c r="C180" s="16" t="s">
        <v>161</v>
      </c>
      <c r="D180" s="16" t="s">
        <v>17</v>
      </c>
      <c r="E180" s="17">
        <v>27242</v>
      </c>
      <c r="F180" s="18">
        <f ca="1" t="shared" si="8"/>
        <v>51</v>
      </c>
      <c r="G180" s="16" t="s">
        <v>69</v>
      </c>
      <c r="H180" s="16" t="s">
        <v>19</v>
      </c>
      <c r="I180" s="16" t="s">
        <v>43</v>
      </c>
      <c r="J180" s="16">
        <v>33</v>
      </c>
      <c r="K180" s="16" t="s">
        <v>162</v>
      </c>
      <c r="L180" s="16" t="s">
        <v>22</v>
      </c>
      <c r="M180" s="19" t="s">
        <v>163</v>
      </c>
      <c r="N180" s="16" t="s">
        <v>164</v>
      </c>
    </row>
    <row r="181" ht="19" customHeight="1" spans="1:14">
      <c r="A181" s="15">
        <f t="shared" si="7"/>
        <v>179</v>
      </c>
      <c r="B181" s="16" t="s">
        <v>15</v>
      </c>
      <c r="C181" s="16" t="s">
        <v>165</v>
      </c>
      <c r="D181" s="16" t="s">
        <v>32</v>
      </c>
      <c r="E181" s="17">
        <v>30195</v>
      </c>
      <c r="F181" s="18">
        <f ca="1" t="shared" si="8"/>
        <v>43</v>
      </c>
      <c r="G181" s="16" t="s">
        <v>36</v>
      </c>
      <c r="H181" s="16" t="s">
        <v>19</v>
      </c>
      <c r="I181" s="16" t="s">
        <v>43</v>
      </c>
      <c r="J181" s="16">
        <v>33</v>
      </c>
      <c r="K181" s="16" t="s">
        <v>162</v>
      </c>
      <c r="L181" s="16" t="s">
        <v>22</v>
      </c>
      <c r="M181" s="19" t="s">
        <v>163</v>
      </c>
      <c r="N181" s="16" t="s">
        <v>166</v>
      </c>
    </row>
    <row r="182" ht="19" customHeight="1" spans="1:14">
      <c r="A182" s="15">
        <f t="shared" si="7"/>
        <v>180</v>
      </c>
      <c r="B182" s="16" t="s">
        <v>15</v>
      </c>
      <c r="C182" s="16" t="s">
        <v>167</v>
      </c>
      <c r="D182" s="16" t="s">
        <v>32</v>
      </c>
      <c r="E182" s="17">
        <v>29983</v>
      </c>
      <c r="F182" s="18">
        <f ca="1" t="shared" si="8"/>
        <v>44</v>
      </c>
      <c r="G182" s="16" t="s">
        <v>75</v>
      </c>
      <c r="H182" s="16" t="s">
        <v>19</v>
      </c>
      <c r="I182" s="16" t="s">
        <v>43</v>
      </c>
      <c r="J182" s="16">
        <v>33</v>
      </c>
      <c r="K182" s="16" t="s">
        <v>162</v>
      </c>
      <c r="L182" s="16" t="s">
        <v>22</v>
      </c>
      <c r="M182" s="19" t="s">
        <v>163</v>
      </c>
      <c r="N182" s="16" t="s">
        <v>168</v>
      </c>
    </row>
    <row r="183" ht="19" customHeight="1" spans="1:14">
      <c r="A183" s="15">
        <f t="shared" si="7"/>
        <v>181</v>
      </c>
      <c r="B183" s="16" t="s">
        <v>15</v>
      </c>
      <c r="C183" s="16" t="s">
        <v>355</v>
      </c>
      <c r="D183" s="16" t="s">
        <v>32</v>
      </c>
      <c r="E183" s="17">
        <v>32112</v>
      </c>
      <c r="F183" s="18">
        <f ca="1" t="shared" si="8"/>
        <v>38</v>
      </c>
      <c r="G183" s="16" t="s">
        <v>75</v>
      </c>
      <c r="H183" s="16" t="s">
        <v>19</v>
      </c>
      <c r="I183" s="16" t="s">
        <v>43</v>
      </c>
      <c r="J183" s="16">
        <v>33</v>
      </c>
      <c r="K183" s="16" t="s">
        <v>162</v>
      </c>
      <c r="L183" s="16" t="s">
        <v>39</v>
      </c>
      <c r="M183" s="19" t="s">
        <v>346</v>
      </c>
      <c r="N183" s="16" t="s">
        <v>356</v>
      </c>
    </row>
    <row r="184" ht="19" customHeight="1" spans="1:14">
      <c r="A184" s="15">
        <f t="shared" si="7"/>
        <v>182</v>
      </c>
      <c r="B184" s="16" t="s">
        <v>15</v>
      </c>
      <c r="C184" s="16" t="s">
        <v>374</v>
      </c>
      <c r="D184" s="16" t="s">
        <v>32</v>
      </c>
      <c r="E184" s="17">
        <v>30926</v>
      </c>
      <c r="F184" s="18">
        <f ca="1" t="shared" si="8"/>
        <v>41</v>
      </c>
      <c r="G184" s="16" t="s">
        <v>57</v>
      </c>
      <c r="H184" s="16" t="s">
        <v>19</v>
      </c>
      <c r="I184" s="16" t="s">
        <v>43</v>
      </c>
      <c r="J184" s="16">
        <v>33</v>
      </c>
      <c r="K184" s="16" t="s">
        <v>216</v>
      </c>
      <c r="L184" s="16" t="s">
        <v>39</v>
      </c>
      <c r="M184" s="19" t="s">
        <v>346</v>
      </c>
      <c r="N184" s="16" t="s">
        <v>39</v>
      </c>
    </row>
    <row r="185" ht="19" customHeight="1" spans="1:14">
      <c r="A185" s="15">
        <f t="shared" si="7"/>
        <v>183</v>
      </c>
      <c r="B185" s="16" t="s">
        <v>15</v>
      </c>
      <c r="C185" s="16" t="s">
        <v>308</v>
      </c>
      <c r="D185" s="16" t="s">
        <v>17</v>
      </c>
      <c r="E185" s="17">
        <v>25842</v>
      </c>
      <c r="F185" s="18">
        <f ca="1" t="shared" si="8"/>
        <v>55</v>
      </c>
      <c r="G185" s="16" t="s">
        <v>75</v>
      </c>
      <c r="H185" s="16" t="s">
        <v>19</v>
      </c>
      <c r="I185" s="16" t="s">
        <v>27</v>
      </c>
      <c r="J185" s="16">
        <v>34</v>
      </c>
      <c r="K185" s="16" t="s">
        <v>309</v>
      </c>
      <c r="L185" s="16" t="s">
        <v>39</v>
      </c>
      <c r="M185" s="19" t="s">
        <v>299</v>
      </c>
      <c r="N185" s="16" t="s">
        <v>310</v>
      </c>
    </row>
    <row r="186" ht="19" customHeight="1" spans="1:14">
      <c r="A186" s="15">
        <f t="shared" si="7"/>
        <v>184</v>
      </c>
      <c r="B186" s="16" t="s">
        <v>15</v>
      </c>
      <c r="C186" s="16" t="s">
        <v>318</v>
      </c>
      <c r="D186" s="16" t="s">
        <v>17</v>
      </c>
      <c r="E186" s="17">
        <v>26665</v>
      </c>
      <c r="F186" s="18">
        <f ca="1" t="shared" si="8"/>
        <v>53</v>
      </c>
      <c r="G186" s="16" t="s">
        <v>53</v>
      </c>
      <c r="H186" s="16" t="s">
        <v>19</v>
      </c>
      <c r="I186" s="16" t="s">
        <v>43</v>
      </c>
      <c r="J186" s="16">
        <v>34</v>
      </c>
      <c r="K186" s="16" t="s">
        <v>309</v>
      </c>
      <c r="L186" s="16" t="s">
        <v>22</v>
      </c>
      <c r="M186" s="19" t="s">
        <v>299</v>
      </c>
      <c r="N186" s="16" t="s">
        <v>319</v>
      </c>
    </row>
    <row r="187" ht="19" customHeight="1" spans="1:14">
      <c r="A187" s="15">
        <f t="shared" si="7"/>
        <v>185</v>
      </c>
      <c r="B187" s="16" t="s">
        <v>15</v>
      </c>
      <c r="C187" s="16" t="s">
        <v>483</v>
      </c>
      <c r="D187" s="16" t="s">
        <v>17</v>
      </c>
      <c r="E187" s="17">
        <v>26999</v>
      </c>
      <c r="F187" s="18">
        <f ca="1" t="shared" si="8"/>
        <v>52</v>
      </c>
      <c r="G187" s="16" t="s">
        <v>75</v>
      </c>
      <c r="H187" s="16" t="s">
        <v>19</v>
      </c>
      <c r="I187" s="16" t="s">
        <v>43</v>
      </c>
      <c r="J187" s="16">
        <v>34</v>
      </c>
      <c r="K187" s="16" t="s">
        <v>309</v>
      </c>
      <c r="L187" s="16" t="s">
        <v>22</v>
      </c>
      <c r="M187" s="19" t="s">
        <v>446</v>
      </c>
      <c r="N187" s="16" t="s">
        <v>484</v>
      </c>
    </row>
    <row r="188" ht="19" customHeight="1" spans="1:14">
      <c r="A188" s="15">
        <f t="shared" si="7"/>
        <v>186</v>
      </c>
      <c r="B188" s="16" t="s">
        <v>15</v>
      </c>
      <c r="C188" s="16" t="s">
        <v>485</v>
      </c>
      <c r="D188" s="16" t="s">
        <v>17</v>
      </c>
      <c r="E188" s="17">
        <v>29190</v>
      </c>
      <c r="F188" s="18">
        <f ca="1" t="shared" si="8"/>
        <v>46</v>
      </c>
      <c r="G188" s="16" t="s">
        <v>75</v>
      </c>
      <c r="H188" s="16" t="s">
        <v>19</v>
      </c>
      <c r="I188" s="16" t="s">
        <v>43</v>
      </c>
      <c r="J188" s="16">
        <v>34</v>
      </c>
      <c r="K188" s="16" t="s">
        <v>309</v>
      </c>
      <c r="L188" s="16" t="s">
        <v>22</v>
      </c>
      <c r="M188" s="19" t="s">
        <v>446</v>
      </c>
      <c r="N188" s="16" t="s">
        <v>486</v>
      </c>
    </row>
    <row r="189" ht="19" customHeight="1" spans="1:14">
      <c r="A189" s="15">
        <f t="shared" si="7"/>
        <v>187</v>
      </c>
      <c r="B189" s="20" t="s">
        <v>15</v>
      </c>
      <c r="C189" s="20" t="s">
        <v>635</v>
      </c>
      <c r="D189" s="20" t="s">
        <v>32</v>
      </c>
      <c r="E189" s="21">
        <v>29830</v>
      </c>
      <c r="F189" s="20">
        <v>45</v>
      </c>
      <c r="G189" s="20" t="s">
        <v>57</v>
      </c>
      <c r="H189" s="20" t="s">
        <v>118</v>
      </c>
      <c r="I189" s="20" t="s">
        <v>43</v>
      </c>
      <c r="J189" s="16">
        <v>35</v>
      </c>
      <c r="K189" s="16" t="s">
        <v>71</v>
      </c>
      <c r="L189" s="20" t="s">
        <v>76</v>
      </c>
      <c r="M189" s="22" t="s">
        <v>406</v>
      </c>
      <c r="N189" s="20" t="s">
        <v>634</v>
      </c>
    </row>
    <row r="190" ht="19" customHeight="1" spans="1:14">
      <c r="A190" s="15">
        <f t="shared" si="7"/>
        <v>188</v>
      </c>
      <c r="B190" s="16" t="s">
        <v>15</v>
      </c>
      <c r="C190" s="16" t="s">
        <v>68</v>
      </c>
      <c r="D190" s="16" t="s">
        <v>32</v>
      </c>
      <c r="E190" s="17">
        <v>34304</v>
      </c>
      <c r="F190" s="18">
        <f ca="1" t="shared" ref="F190:F241" si="9">IF(E190&lt;&gt;"",DATEDIF(E190,TODAY(),"Y"),"")</f>
        <v>32</v>
      </c>
      <c r="G190" s="16" t="s">
        <v>69</v>
      </c>
      <c r="H190" s="16" t="s">
        <v>19</v>
      </c>
      <c r="I190" s="16" t="s">
        <v>70</v>
      </c>
      <c r="J190" s="16">
        <v>35</v>
      </c>
      <c r="K190" s="16" t="s">
        <v>71</v>
      </c>
      <c r="L190" s="16" t="s">
        <v>72</v>
      </c>
      <c r="M190" s="19" t="s">
        <v>50</v>
      </c>
      <c r="N190" s="16" t="s">
        <v>73</v>
      </c>
    </row>
    <row r="191" ht="19" customHeight="1" spans="1:14">
      <c r="A191" s="15">
        <f t="shared" si="7"/>
        <v>189</v>
      </c>
      <c r="B191" s="16" t="s">
        <v>15</v>
      </c>
      <c r="C191" s="16" t="s">
        <v>74</v>
      </c>
      <c r="D191" s="16" t="s">
        <v>17</v>
      </c>
      <c r="E191" s="17">
        <v>29921</v>
      </c>
      <c r="F191" s="18">
        <f ca="1" t="shared" si="9"/>
        <v>44</v>
      </c>
      <c r="G191" s="16" t="s">
        <v>75</v>
      </c>
      <c r="H191" s="16" t="s">
        <v>19</v>
      </c>
      <c r="I191" s="16" t="s">
        <v>43</v>
      </c>
      <c r="J191" s="16">
        <v>35</v>
      </c>
      <c r="K191" s="16" t="s">
        <v>71</v>
      </c>
      <c r="L191" s="16" t="s">
        <v>76</v>
      </c>
      <c r="M191" s="19" t="s">
        <v>77</v>
      </c>
      <c r="N191" s="16" t="s">
        <v>78</v>
      </c>
    </row>
    <row r="192" ht="19" customHeight="1" spans="1:14">
      <c r="A192" s="15">
        <f t="shared" si="7"/>
        <v>190</v>
      </c>
      <c r="B192" s="16" t="s">
        <v>15</v>
      </c>
      <c r="C192" s="16" t="s">
        <v>124</v>
      </c>
      <c r="D192" s="16" t="s">
        <v>17</v>
      </c>
      <c r="E192" s="17">
        <v>31686</v>
      </c>
      <c r="F192" s="18">
        <f ca="1" t="shared" si="9"/>
        <v>39</v>
      </c>
      <c r="G192" s="16" t="s">
        <v>53</v>
      </c>
      <c r="H192" s="16" t="s">
        <v>19</v>
      </c>
      <c r="I192" s="16" t="s">
        <v>43</v>
      </c>
      <c r="J192" s="16">
        <v>35</v>
      </c>
      <c r="K192" s="16" t="s">
        <v>71</v>
      </c>
      <c r="L192" s="16" t="s">
        <v>76</v>
      </c>
      <c r="M192" s="19" t="s">
        <v>111</v>
      </c>
      <c r="N192" s="16" t="s">
        <v>125</v>
      </c>
    </row>
    <row r="193" ht="19" customHeight="1" spans="1:14">
      <c r="A193" s="15">
        <f t="shared" si="7"/>
        <v>191</v>
      </c>
      <c r="B193" s="16" t="s">
        <v>15</v>
      </c>
      <c r="C193" s="16" t="s">
        <v>174</v>
      </c>
      <c r="D193" s="16" t="s">
        <v>17</v>
      </c>
      <c r="E193" s="17">
        <v>28734</v>
      </c>
      <c r="F193" s="18">
        <f ca="1" t="shared" si="9"/>
        <v>47</v>
      </c>
      <c r="G193" s="16" t="s">
        <v>69</v>
      </c>
      <c r="H193" s="16" t="s">
        <v>19</v>
      </c>
      <c r="I193" s="16" t="s">
        <v>43</v>
      </c>
      <c r="J193" s="16">
        <v>35</v>
      </c>
      <c r="K193" s="16" t="s">
        <v>71</v>
      </c>
      <c r="L193" s="16" t="s">
        <v>76</v>
      </c>
      <c r="M193" s="19" t="s">
        <v>170</v>
      </c>
      <c r="N193" s="16" t="s">
        <v>175</v>
      </c>
    </row>
    <row r="194" ht="19" customHeight="1" spans="1:14">
      <c r="A194" s="15">
        <f t="shared" si="7"/>
        <v>192</v>
      </c>
      <c r="B194" s="16" t="s">
        <v>15</v>
      </c>
      <c r="C194" s="16" t="s">
        <v>239</v>
      </c>
      <c r="D194" s="16" t="s">
        <v>32</v>
      </c>
      <c r="E194" s="17">
        <v>29129</v>
      </c>
      <c r="F194" s="18">
        <f ca="1" t="shared" si="9"/>
        <v>46</v>
      </c>
      <c r="G194" s="16" t="s">
        <v>57</v>
      </c>
      <c r="H194" s="16" t="s">
        <v>19</v>
      </c>
      <c r="I194" s="16" t="s">
        <v>27</v>
      </c>
      <c r="J194" s="16">
        <v>35</v>
      </c>
      <c r="K194" s="16" t="s">
        <v>71</v>
      </c>
      <c r="L194" s="16" t="s">
        <v>240</v>
      </c>
      <c r="M194" s="19" t="s">
        <v>77</v>
      </c>
      <c r="N194" s="16" t="s">
        <v>241</v>
      </c>
    </row>
    <row r="195" ht="19" customHeight="1" spans="1:14">
      <c r="A195" s="15">
        <f t="shared" ref="A195:A255" si="10">ROW()-2</f>
        <v>193</v>
      </c>
      <c r="B195" s="16" t="s">
        <v>15</v>
      </c>
      <c r="C195" s="16" t="s">
        <v>313</v>
      </c>
      <c r="D195" s="16" t="s">
        <v>17</v>
      </c>
      <c r="E195" s="17">
        <v>22678</v>
      </c>
      <c r="F195" s="18">
        <f ca="1" t="shared" si="9"/>
        <v>64</v>
      </c>
      <c r="G195" s="16" t="s">
        <v>75</v>
      </c>
      <c r="H195" s="16" t="s">
        <v>19</v>
      </c>
      <c r="I195" s="16" t="s">
        <v>43</v>
      </c>
      <c r="J195" s="16">
        <v>35</v>
      </c>
      <c r="K195" s="16" t="s">
        <v>71</v>
      </c>
      <c r="L195" s="16" t="s">
        <v>314</v>
      </c>
      <c r="M195" s="19" t="s">
        <v>299</v>
      </c>
      <c r="N195" s="16" t="s">
        <v>315</v>
      </c>
    </row>
    <row r="196" ht="19" customHeight="1" spans="1:14">
      <c r="A196" s="15">
        <f t="shared" si="10"/>
        <v>194</v>
      </c>
      <c r="B196" s="16" t="s">
        <v>15</v>
      </c>
      <c r="C196" s="16" t="s">
        <v>323</v>
      </c>
      <c r="D196" s="16" t="s">
        <v>32</v>
      </c>
      <c r="E196" s="17">
        <v>32813</v>
      </c>
      <c r="F196" s="18">
        <f ca="1" t="shared" si="9"/>
        <v>36</v>
      </c>
      <c r="G196" s="16" t="s">
        <v>69</v>
      </c>
      <c r="H196" s="16" t="s">
        <v>19</v>
      </c>
      <c r="I196" s="16" t="s">
        <v>43</v>
      </c>
      <c r="J196" s="16">
        <v>35</v>
      </c>
      <c r="K196" s="16" t="s">
        <v>71</v>
      </c>
      <c r="L196" s="16" t="s">
        <v>72</v>
      </c>
      <c r="M196" s="19" t="s">
        <v>321</v>
      </c>
      <c r="N196" s="16" t="s">
        <v>324</v>
      </c>
    </row>
    <row r="197" ht="19" customHeight="1" spans="1:14">
      <c r="A197" s="15">
        <f t="shared" si="10"/>
        <v>195</v>
      </c>
      <c r="B197" s="16" t="s">
        <v>15</v>
      </c>
      <c r="C197" s="16" t="s">
        <v>345</v>
      </c>
      <c r="D197" s="16" t="s">
        <v>32</v>
      </c>
      <c r="E197" s="17">
        <v>31625</v>
      </c>
      <c r="F197" s="18">
        <f ca="1" t="shared" si="9"/>
        <v>39</v>
      </c>
      <c r="G197" s="16" t="s">
        <v>75</v>
      </c>
      <c r="H197" s="16" t="s">
        <v>19</v>
      </c>
      <c r="I197" s="16" t="s">
        <v>43</v>
      </c>
      <c r="J197" s="16">
        <v>35</v>
      </c>
      <c r="K197" s="16" t="s">
        <v>71</v>
      </c>
      <c r="L197" s="16" t="s">
        <v>76</v>
      </c>
      <c r="M197" s="19" t="s">
        <v>346</v>
      </c>
      <c r="N197" s="16" t="s">
        <v>347</v>
      </c>
    </row>
    <row r="198" ht="19" customHeight="1" spans="1:14">
      <c r="A198" s="15">
        <f t="shared" si="10"/>
        <v>196</v>
      </c>
      <c r="B198" s="16" t="s">
        <v>15</v>
      </c>
      <c r="C198" s="16" t="s">
        <v>389</v>
      </c>
      <c r="D198" s="16" t="s">
        <v>32</v>
      </c>
      <c r="E198" s="17">
        <v>30621</v>
      </c>
      <c r="F198" s="18">
        <f ca="1" t="shared" si="9"/>
        <v>42</v>
      </c>
      <c r="G198" s="16" t="s">
        <v>26</v>
      </c>
      <c r="H198" s="16" t="s">
        <v>19</v>
      </c>
      <c r="I198" s="16" t="s">
        <v>43</v>
      </c>
      <c r="J198" s="16">
        <v>35</v>
      </c>
      <c r="K198" s="16" t="s">
        <v>71</v>
      </c>
      <c r="L198" s="16" t="s">
        <v>72</v>
      </c>
      <c r="M198" s="19" t="s">
        <v>379</v>
      </c>
      <c r="N198" s="16" t="s">
        <v>51</v>
      </c>
    </row>
    <row r="199" ht="19" customHeight="1" spans="1:14">
      <c r="A199" s="15">
        <f t="shared" si="10"/>
        <v>197</v>
      </c>
      <c r="B199" s="16" t="s">
        <v>15</v>
      </c>
      <c r="C199" s="16" t="s">
        <v>470</v>
      </c>
      <c r="D199" s="16" t="s">
        <v>17</v>
      </c>
      <c r="E199" s="17">
        <v>24807</v>
      </c>
      <c r="F199" s="18">
        <f ca="1" t="shared" si="9"/>
        <v>58</v>
      </c>
      <c r="G199" s="16" t="s">
        <v>69</v>
      </c>
      <c r="H199" s="16" t="s">
        <v>19</v>
      </c>
      <c r="I199" s="16" t="s">
        <v>43</v>
      </c>
      <c r="J199" s="16">
        <v>35</v>
      </c>
      <c r="K199" s="16" t="s">
        <v>71</v>
      </c>
      <c r="L199" s="16" t="s">
        <v>76</v>
      </c>
      <c r="M199" s="19" t="s">
        <v>446</v>
      </c>
      <c r="N199" s="16" t="s">
        <v>471</v>
      </c>
    </row>
    <row r="200" ht="19" customHeight="1" spans="1:14">
      <c r="A200" s="15">
        <f t="shared" si="10"/>
        <v>198</v>
      </c>
      <c r="B200" s="16" t="s">
        <v>15</v>
      </c>
      <c r="C200" s="16" t="s">
        <v>510</v>
      </c>
      <c r="D200" s="16" t="s">
        <v>32</v>
      </c>
      <c r="E200" s="17">
        <v>29891</v>
      </c>
      <c r="F200" s="18">
        <f ca="1" t="shared" si="9"/>
        <v>44</v>
      </c>
      <c r="G200" s="16" t="s">
        <v>36</v>
      </c>
      <c r="H200" s="16" t="s">
        <v>19</v>
      </c>
      <c r="I200" s="16" t="s">
        <v>43</v>
      </c>
      <c r="J200" s="16">
        <v>35</v>
      </c>
      <c r="K200" s="16" t="s">
        <v>71</v>
      </c>
      <c r="L200" s="16" t="s">
        <v>511</v>
      </c>
      <c r="M200" s="19" t="s">
        <v>512</v>
      </c>
      <c r="N200" s="16" t="s">
        <v>513</v>
      </c>
    </row>
    <row r="201" ht="19" customHeight="1" spans="1:14">
      <c r="A201" s="15">
        <f t="shared" si="10"/>
        <v>199</v>
      </c>
      <c r="B201" s="16" t="s">
        <v>15</v>
      </c>
      <c r="C201" s="16" t="s">
        <v>575</v>
      </c>
      <c r="D201" s="16" t="s">
        <v>32</v>
      </c>
      <c r="E201" s="17">
        <v>31837</v>
      </c>
      <c r="F201" s="18">
        <f ca="1" t="shared" si="9"/>
        <v>39</v>
      </c>
      <c r="G201" s="16" t="s">
        <v>36</v>
      </c>
      <c r="H201" s="16" t="s">
        <v>19</v>
      </c>
      <c r="I201" s="16" t="s">
        <v>43</v>
      </c>
      <c r="J201" s="16">
        <v>35</v>
      </c>
      <c r="K201" s="16" t="s">
        <v>71</v>
      </c>
      <c r="L201" s="16" t="s">
        <v>76</v>
      </c>
      <c r="M201" s="19" t="s">
        <v>573</v>
      </c>
      <c r="N201" s="16" t="s">
        <v>73</v>
      </c>
    </row>
    <row r="202" ht="19" customHeight="1" spans="1:14">
      <c r="A202" s="15">
        <f t="shared" si="10"/>
        <v>200</v>
      </c>
      <c r="B202" s="16" t="s">
        <v>15</v>
      </c>
      <c r="C202" s="16" t="s">
        <v>585</v>
      </c>
      <c r="D202" s="16" t="s">
        <v>17</v>
      </c>
      <c r="E202" s="17">
        <v>27760</v>
      </c>
      <c r="F202" s="18">
        <f ca="1" t="shared" si="9"/>
        <v>50</v>
      </c>
      <c r="G202" s="16" t="s">
        <v>69</v>
      </c>
      <c r="H202" s="16" t="s">
        <v>19</v>
      </c>
      <c r="I202" s="16" t="s">
        <v>43</v>
      </c>
      <c r="J202" s="16">
        <v>35</v>
      </c>
      <c r="K202" s="16" t="s">
        <v>71</v>
      </c>
      <c r="L202" s="16" t="s">
        <v>314</v>
      </c>
      <c r="M202" s="19" t="s">
        <v>583</v>
      </c>
      <c r="N202" s="16" t="s">
        <v>175</v>
      </c>
    </row>
    <row r="203" ht="19" customHeight="1" spans="1:14">
      <c r="A203" s="15">
        <f t="shared" si="10"/>
        <v>201</v>
      </c>
      <c r="B203" s="16" t="s">
        <v>79</v>
      </c>
      <c r="C203" s="16" t="s">
        <v>80</v>
      </c>
      <c r="D203" s="16" t="s">
        <v>17</v>
      </c>
      <c r="E203" s="17">
        <v>32813</v>
      </c>
      <c r="F203" s="18">
        <f ca="1" t="shared" si="9"/>
        <v>36</v>
      </c>
      <c r="G203" s="16" t="s">
        <v>26</v>
      </c>
      <c r="H203" s="16" t="s">
        <v>19</v>
      </c>
      <c r="I203" s="16" t="s">
        <v>27</v>
      </c>
      <c r="J203" s="16">
        <v>36</v>
      </c>
      <c r="K203" s="16" t="s">
        <v>81</v>
      </c>
      <c r="L203" s="16" t="s">
        <v>82</v>
      </c>
      <c r="M203" s="19" t="s">
        <v>83</v>
      </c>
      <c r="N203" s="16" t="s">
        <v>84</v>
      </c>
    </row>
    <row r="204" ht="19" customHeight="1" spans="1:14">
      <c r="A204" s="15">
        <f t="shared" si="10"/>
        <v>202</v>
      </c>
      <c r="B204" s="16" t="s">
        <v>79</v>
      </c>
      <c r="C204" s="16" t="s">
        <v>85</v>
      </c>
      <c r="D204" s="16" t="s">
        <v>32</v>
      </c>
      <c r="E204" s="17">
        <v>31017</v>
      </c>
      <c r="F204" s="18">
        <f ca="1" t="shared" si="9"/>
        <v>41</v>
      </c>
      <c r="G204" s="16" t="s">
        <v>26</v>
      </c>
      <c r="H204" s="16" t="s">
        <v>19</v>
      </c>
      <c r="I204" s="16" t="s">
        <v>27</v>
      </c>
      <c r="J204" s="16">
        <v>36</v>
      </c>
      <c r="K204" s="16" t="s">
        <v>81</v>
      </c>
      <c r="L204" s="16" t="s">
        <v>66</v>
      </c>
      <c r="M204" s="19" t="s">
        <v>83</v>
      </c>
      <c r="N204" s="16" t="s">
        <v>84</v>
      </c>
    </row>
    <row r="205" ht="19" customHeight="1" spans="1:14">
      <c r="A205" s="15">
        <f t="shared" si="10"/>
        <v>203</v>
      </c>
      <c r="B205" s="16" t="s">
        <v>79</v>
      </c>
      <c r="C205" s="16" t="s">
        <v>86</v>
      </c>
      <c r="D205" s="16" t="s">
        <v>17</v>
      </c>
      <c r="E205" s="17">
        <v>30590</v>
      </c>
      <c r="F205" s="18">
        <f ca="1" t="shared" si="9"/>
        <v>42</v>
      </c>
      <c r="G205" s="16" t="s">
        <v>87</v>
      </c>
      <c r="H205" s="16" t="s">
        <v>19</v>
      </c>
      <c r="I205" s="16" t="s">
        <v>43</v>
      </c>
      <c r="J205" s="16">
        <v>36</v>
      </c>
      <c r="K205" s="16" t="s">
        <v>81</v>
      </c>
      <c r="L205" s="16" t="s">
        <v>39</v>
      </c>
      <c r="M205" s="19" t="s">
        <v>83</v>
      </c>
      <c r="N205" s="16" t="s">
        <v>84</v>
      </c>
    </row>
    <row r="206" ht="19" customHeight="1" spans="1:14">
      <c r="A206" s="15">
        <f t="shared" si="10"/>
        <v>204</v>
      </c>
      <c r="B206" s="16" t="s">
        <v>79</v>
      </c>
      <c r="C206" s="16" t="s">
        <v>88</v>
      </c>
      <c r="D206" s="16" t="s">
        <v>17</v>
      </c>
      <c r="E206" s="17">
        <v>29738</v>
      </c>
      <c r="F206" s="18">
        <f ca="1" t="shared" si="9"/>
        <v>44</v>
      </c>
      <c r="G206" s="16" t="s">
        <v>26</v>
      </c>
      <c r="H206" s="16" t="s">
        <v>19</v>
      </c>
      <c r="I206" s="16" t="s">
        <v>27</v>
      </c>
      <c r="J206" s="16">
        <v>36</v>
      </c>
      <c r="K206" s="16" t="s">
        <v>81</v>
      </c>
      <c r="L206" s="16" t="s">
        <v>29</v>
      </c>
      <c r="M206" s="19" t="s">
        <v>83</v>
      </c>
      <c r="N206" s="16" t="s">
        <v>84</v>
      </c>
    </row>
    <row r="207" ht="19" customHeight="1" spans="1:14">
      <c r="A207" s="15">
        <f t="shared" si="10"/>
        <v>205</v>
      </c>
      <c r="B207" s="16" t="s">
        <v>79</v>
      </c>
      <c r="C207" s="16" t="s">
        <v>89</v>
      </c>
      <c r="D207" s="16" t="s">
        <v>17</v>
      </c>
      <c r="E207" s="17">
        <v>29129</v>
      </c>
      <c r="F207" s="18">
        <f ca="1" t="shared" si="9"/>
        <v>46</v>
      </c>
      <c r="G207" s="16" t="s">
        <v>26</v>
      </c>
      <c r="H207" s="16" t="s">
        <v>19</v>
      </c>
      <c r="I207" s="16" t="s">
        <v>27</v>
      </c>
      <c r="J207" s="16">
        <v>36</v>
      </c>
      <c r="K207" s="16" t="s">
        <v>81</v>
      </c>
      <c r="L207" s="16" t="s">
        <v>39</v>
      </c>
      <c r="M207" s="19" t="s">
        <v>83</v>
      </c>
      <c r="N207" s="16" t="s">
        <v>90</v>
      </c>
    </row>
    <row r="208" ht="19" customHeight="1" spans="1:14">
      <c r="A208" s="15">
        <f t="shared" si="10"/>
        <v>206</v>
      </c>
      <c r="B208" s="16" t="s">
        <v>79</v>
      </c>
      <c r="C208" s="16" t="s">
        <v>91</v>
      </c>
      <c r="D208" s="16" t="s">
        <v>32</v>
      </c>
      <c r="E208" s="17">
        <v>22007</v>
      </c>
      <c r="F208" s="18">
        <f ca="1" t="shared" si="9"/>
        <v>66</v>
      </c>
      <c r="G208" s="16" t="s">
        <v>26</v>
      </c>
      <c r="H208" s="16" t="s">
        <v>19</v>
      </c>
      <c r="I208" s="16" t="s">
        <v>43</v>
      </c>
      <c r="J208" s="16">
        <v>36</v>
      </c>
      <c r="K208" s="16" t="s">
        <v>81</v>
      </c>
      <c r="L208" s="16" t="s">
        <v>92</v>
      </c>
      <c r="M208" s="19" t="s">
        <v>83</v>
      </c>
      <c r="N208" s="16" t="s">
        <v>84</v>
      </c>
    </row>
    <row r="209" ht="19" customHeight="1" spans="1:14">
      <c r="A209" s="15">
        <f t="shared" si="10"/>
        <v>207</v>
      </c>
      <c r="B209" s="16" t="s">
        <v>79</v>
      </c>
      <c r="C209" s="16" t="s">
        <v>93</v>
      </c>
      <c r="D209" s="16" t="s">
        <v>17</v>
      </c>
      <c r="E209" s="17">
        <v>32660</v>
      </c>
      <c r="F209" s="18">
        <f ca="1" t="shared" si="9"/>
        <v>36</v>
      </c>
      <c r="G209" s="16" t="s">
        <v>87</v>
      </c>
      <c r="H209" s="16" t="s">
        <v>19</v>
      </c>
      <c r="I209" s="16" t="s">
        <v>43</v>
      </c>
      <c r="J209" s="16">
        <v>36</v>
      </c>
      <c r="K209" s="16" t="s">
        <v>81</v>
      </c>
      <c r="L209" s="16" t="s">
        <v>29</v>
      </c>
      <c r="M209" s="19" t="s">
        <v>83</v>
      </c>
      <c r="N209" s="16" t="s">
        <v>84</v>
      </c>
    </row>
    <row r="210" ht="19" customHeight="1" spans="1:14">
      <c r="A210" s="15">
        <f t="shared" si="10"/>
        <v>208</v>
      </c>
      <c r="B210" s="16" t="s">
        <v>79</v>
      </c>
      <c r="C210" s="16" t="s">
        <v>95</v>
      </c>
      <c r="D210" s="16" t="s">
        <v>32</v>
      </c>
      <c r="E210" s="17">
        <v>22890</v>
      </c>
      <c r="F210" s="18">
        <f ca="1" t="shared" si="9"/>
        <v>63</v>
      </c>
      <c r="G210" s="16" t="s">
        <v>18</v>
      </c>
      <c r="H210" s="16" t="s">
        <v>19</v>
      </c>
      <c r="I210" s="16" t="s">
        <v>43</v>
      </c>
      <c r="J210" s="16">
        <v>36</v>
      </c>
      <c r="K210" s="16" t="s">
        <v>81</v>
      </c>
      <c r="L210" s="16" t="s">
        <v>22</v>
      </c>
      <c r="M210" s="19" t="s">
        <v>83</v>
      </c>
      <c r="N210" s="16" t="s">
        <v>84</v>
      </c>
    </row>
    <row r="211" ht="19" customHeight="1" spans="1:14">
      <c r="A211" s="15">
        <f t="shared" si="10"/>
        <v>209</v>
      </c>
      <c r="B211" s="16" t="s">
        <v>79</v>
      </c>
      <c r="C211" s="16" t="s">
        <v>96</v>
      </c>
      <c r="D211" s="16" t="s">
        <v>17</v>
      </c>
      <c r="E211" s="17">
        <v>30103</v>
      </c>
      <c r="F211" s="18">
        <f ca="1" t="shared" si="9"/>
        <v>43</v>
      </c>
      <c r="G211" s="16" t="s">
        <v>26</v>
      </c>
      <c r="H211" s="16" t="s">
        <v>19</v>
      </c>
      <c r="I211" s="16" t="s">
        <v>27</v>
      </c>
      <c r="J211" s="16">
        <v>36</v>
      </c>
      <c r="K211" s="16" t="s">
        <v>81</v>
      </c>
      <c r="L211" s="16" t="s">
        <v>39</v>
      </c>
      <c r="M211" s="19" t="s">
        <v>83</v>
      </c>
      <c r="N211" s="16" t="s">
        <v>84</v>
      </c>
    </row>
    <row r="212" ht="19" customHeight="1" spans="1:14">
      <c r="A212" s="15">
        <f t="shared" si="10"/>
        <v>210</v>
      </c>
      <c r="B212" s="16" t="s">
        <v>79</v>
      </c>
      <c r="C212" s="16" t="s">
        <v>97</v>
      </c>
      <c r="D212" s="16" t="s">
        <v>17</v>
      </c>
      <c r="E212" s="17">
        <v>23163</v>
      </c>
      <c r="F212" s="18">
        <f ca="1" t="shared" si="9"/>
        <v>62</v>
      </c>
      <c r="G212" s="16" t="s">
        <v>26</v>
      </c>
      <c r="H212" s="16" t="s">
        <v>19</v>
      </c>
      <c r="I212" s="16" t="s">
        <v>43</v>
      </c>
      <c r="J212" s="16">
        <v>36</v>
      </c>
      <c r="K212" s="16" t="s">
        <v>81</v>
      </c>
      <c r="L212" s="16" t="s">
        <v>98</v>
      </c>
      <c r="M212" s="19" t="s">
        <v>83</v>
      </c>
      <c r="N212" s="16" t="s">
        <v>84</v>
      </c>
    </row>
    <row r="213" ht="19" customHeight="1" spans="1:14">
      <c r="A213" s="15">
        <f t="shared" si="10"/>
        <v>211</v>
      </c>
      <c r="B213" s="16" t="s">
        <v>79</v>
      </c>
      <c r="C213" s="16" t="s">
        <v>99</v>
      </c>
      <c r="D213" s="16" t="s">
        <v>17</v>
      </c>
      <c r="E213" s="17">
        <v>29312</v>
      </c>
      <c r="F213" s="18">
        <f ca="1" t="shared" si="9"/>
        <v>46</v>
      </c>
      <c r="G213" s="16" t="s">
        <v>26</v>
      </c>
      <c r="H213" s="16" t="s">
        <v>19</v>
      </c>
      <c r="I213" s="16" t="s">
        <v>43</v>
      </c>
      <c r="J213" s="16">
        <v>36</v>
      </c>
      <c r="K213" s="16" t="s">
        <v>81</v>
      </c>
      <c r="L213" s="16" t="s">
        <v>39</v>
      </c>
      <c r="M213" s="19" t="s">
        <v>83</v>
      </c>
      <c r="N213" s="16" t="s">
        <v>84</v>
      </c>
    </row>
    <row r="214" ht="19" customHeight="1" spans="1:14">
      <c r="A214" s="15">
        <f t="shared" si="10"/>
        <v>212</v>
      </c>
      <c r="B214" s="16" t="s">
        <v>79</v>
      </c>
      <c r="C214" s="16" t="s">
        <v>100</v>
      </c>
      <c r="D214" s="16" t="s">
        <v>17</v>
      </c>
      <c r="E214" s="17">
        <v>32752</v>
      </c>
      <c r="F214" s="18">
        <f ca="1" t="shared" si="9"/>
        <v>36</v>
      </c>
      <c r="G214" s="16" t="s">
        <v>26</v>
      </c>
      <c r="H214" s="16" t="s">
        <v>19</v>
      </c>
      <c r="I214" s="16" t="s">
        <v>43</v>
      </c>
      <c r="J214" s="16">
        <v>36</v>
      </c>
      <c r="K214" s="16" t="s">
        <v>81</v>
      </c>
      <c r="L214" s="16" t="s">
        <v>101</v>
      </c>
      <c r="M214" s="19" t="s">
        <v>83</v>
      </c>
      <c r="N214" s="16" t="s">
        <v>84</v>
      </c>
    </row>
    <row r="215" ht="19" customHeight="1" spans="1:14">
      <c r="A215" s="15">
        <f t="shared" si="10"/>
        <v>213</v>
      </c>
      <c r="B215" s="16" t="s">
        <v>79</v>
      </c>
      <c r="C215" s="16" t="s">
        <v>102</v>
      </c>
      <c r="D215" s="16" t="s">
        <v>17</v>
      </c>
      <c r="E215" s="17">
        <v>23163</v>
      </c>
      <c r="F215" s="18">
        <f ca="1" t="shared" si="9"/>
        <v>62</v>
      </c>
      <c r="G215" s="16" t="s">
        <v>26</v>
      </c>
      <c r="H215" s="16" t="s">
        <v>19</v>
      </c>
      <c r="I215" s="16" t="s">
        <v>43</v>
      </c>
      <c r="J215" s="16">
        <v>36</v>
      </c>
      <c r="K215" s="16" t="s">
        <v>81</v>
      </c>
      <c r="L215" s="16" t="s">
        <v>103</v>
      </c>
      <c r="M215" s="19" t="s">
        <v>83</v>
      </c>
      <c r="N215" s="16" t="s">
        <v>84</v>
      </c>
    </row>
    <row r="216" ht="19" customHeight="1" spans="1:14">
      <c r="A216" s="15">
        <f t="shared" si="10"/>
        <v>214</v>
      </c>
      <c r="B216" s="16" t="s">
        <v>79</v>
      </c>
      <c r="C216" s="16" t="s">
        <v>104</v>
      </c>
      <c r="D216" s="16" t="s">
        <v>32</v>
      </c>
      <c r="E216" s="17">
        <v>27546</v>
      </c>
      <c r="F216" s="18">
        <f ca="1" t="shared" si="9"/>
        <v>50</v>
      </c>
      <c r="G216" s="16" t="s">
        <v>26</v>
      </c>
      <c r="H216" s="16" t="s">
        <v>19</v>
      </c>
      <c r="I216" s="16" t="s">
        <v>27</v>
      </c>
      <c r="J216" s="16">
        <v>36</v>
      </c>
      <c r="K216" s="16" t="s">
        <v>81</v>
      </c>
      <c r="L216" s="16" t="s">
        <v>105</v>
      </c>
      <c r="M216" s="19" t="s">
        <v>83</v>
      </c>
      <c r="N216" s="16" t="s">
        <v>84</v>
      </c>
    </row>
    <row r="217" ht="19" customHeight="1" spans="1:14">
      <c r="A217" s="15">
        <f t="shared" si="10"/>
        <v>215</v>
      </c>
      <c r="B217" s="16" t="s">
        <v>79</v>
      </c>
      <c r="C217" s="16" t="s">
        <v>106</v>
      </c>
      <c r="D217" s="16" t="s">
        <v>17</v>
      </c>
      <c r="E217" s="17">
        <v>31352</v>
      </c>
      <c r="F217" s="18">
        <f ca="1" t="shared" si="9"/>
        <v>40</v>
      </c>
      <c r="G217" s="16" t="s">
        <v>26</v>
      </c>
      <c r="H217" s="16" t="s">
        <v>19</v>
      </c>
      <c r="I217" s="16" t="s">
        <v>43</v>
      </c>
      <c r="J217" s="16">
        <v>36</v>
      </c>
      <c r="K217" s="16" t="s">
        <v>81</v>
      </c>
      <c r="L217" s="16" t="s">
        <v>29</v>
      </c>
      <c r="M217" s="19" t="s">
        <v>83</v>
      </c>
      <c r="N217" s="16" t="s">
        <v>107</v>
      </c>
    </row>
    <row r="218" ht="19" customHeight="1" spans="1:14">
      <c r="A218" s="15">
        <f t="shared" si="10"/>
        <v>216</v>
      </c>
      <c r="B218" s="16" t="s">
        <v>79</v>
      </c>
      <c r="C218" s="16" t="s">
        <v>108</v>
      </c>
      <c r="D218" s="16" t="s">
        <v>32</v>
      </c>
      <c r="E218" s="17">
        <v>32387</v>
      </c>
      <c r="F218" s="18">
        <f ca="1" t="shared" si="9"/>
        <v>37</v>
      </c>
      <c r="G218" s="16" t="s">
        <v>26</v>
      </c>
      <c r="H218" s="16" t="s">
        <v>19</v>
      </c>
      <c r="I218" s="16" t="s">
        <v>43</v>
      </c>
      <c r="J218" s="16">
        <v>36</v>
      </c>
      <c r="K218" s="16" t="s">
        <v>81</v>
      </c>
      <c r="L218" s="16" t="s">
        <v>66</v>
      </c>
      <c r="M218" s="19" t="s">
        <v>83</v>
      </c>
      <c r="N218" s="16" t="s">
        <v>84</v>
      </c>
    </row>
    <row r="219" ht="19" customHeight="1" spans="1:14">
      <c r="A219" s="15">
        <f t="shared" si="10"/>
        <v>217</v>
      </c>
      <c r="B219" s="16" t="s">
        <v>79</v>
      </c>
      <c r="C219" s="16" t="s">
        <v>263</v>
      </c>
      <c r="D219" s="16" t="s">
        <v>17</v>
      </c>
      <c r="E219" s="17">
        <v>29037</v>
      </c>
      <c r="F219" s="18">
        <f ca="1" t="shared" si="9"/>
        <v>46</v>
      </c>
      <c r="G219" s="16" t="s">
        <v>26</v>
      </c>
      <c r="H219" s="16" t="s">
        <v>19</v>
      </c>
      <c r="I219" s="16" t="s">
        <v>27</v>
      </c>
      <c r="J219" s="16">
        <v>36</v>
      </c>
      <c r="K219" s="16" t="s">
        <v>81</v>
      </c>
      <c r="L219" s="16" t="s">
        <v>264</v>
      </c>
      <c r="M219" s="19" t="s">
        <v>265</v>
      </c>
      <c r="N219" s="16" t="s">
        <v>266</v>
      </c>
    </row>
    <row r="220" ht="19" customHeight="1" spans="1:14">
      <c r="A220" s="15">
        <f t="shared" si="10"/>
        <v>218</v>
      </c>
      <c r="B220" s="16" t="s">
        <v>79</v>
      </c>
      <c r="C220" s="16" t="s">
        <v>267</v>
      </c>
      <c r="D220" s="16" t="s">
        <v>17</v>
      </c>
      <c r="E220" s="17">
        <v>30407</v>
      </c>
      <c r="F220" s="18">
        <f ca="1" t="shared" si="9"/>
        <v>43</v>
      </c>
      <c r="G220" s="16" t="s">
        <v>26</v>
      </c>
      <c r="H220" s="16" t="s">
        <v>19</v>
      </c>
      <c r="I220" s="16" t="s">
        <v>27</v>
      </c>
      <c r="J220" s="16">
        <v>36</v>
      </c>
      <c r="K220" s="16" t="s">
        <v>81</v>
      </c>
      <c r="L220" s="16" t="s">
        <v>652</v>
      </c>
      <c r="M220" s="19" t="s">
        <v>265</v>
      </c>
      <c r="N220" s="16" t="s">
        <v>268</v>
      </c>
    </row>
    <row r="221" ht="19" customHeight="1" spans="1:14">
      <c r="A221" s="15">
        <f t="shared" si="10"/>
        <v>219</v>
      </c>
      <c r="B221" s="16" t="s">
        <v>79</v>
      </c>
      <c r="C221" s="16" t="s">
        <v>269</v>
      </c>
      <c r="D221" s="16" t="s">
        <v>17</v>
      </c>
      <c r="E221" s="17">
        <v>33482</v>
      </c>
      <c r="F221" s="18">
        <f ca="1" t="shared" si="9"/>
        <v>34</v>
      </c>
      <c r="G221" s="16" t="s">
        <v>26</v>
      </c>
      <c r="H221" s="16" t="s">
        <v>19</v>
      </c>
      <c r="I221" s="16" t="s">
        <v>27</v>
      </c>
      <c r="J221" s="16">
        <v>36</v>
      </c>
      <c r="K221" s="16" t="s">
        <v>81</v>
      </c>
      <c r="L221" s="16" t="s">
        <v>653</v>
      </c>
      <c r="M221" s="19" t="s">
        <v>265</v>
      </c>
      <c r="N221" s="16" t="s">
        <v>270</v>
      </c>
    </row>
    <row r="222" ht="19" customHeight="1" spans="1:14">
      <c r="A222" s="15">
        <f t="shared" si="10"/>
        <v>220</v>
      </c>
      <c r="B222" s="16" t="s">
        <v>79</v>
      </c>
      <c r="C222" s="16" t="s">
        <v>514</v>
      </c>
      <c r="D222" s="16" t="s">
        <v>17</v>
      </c>
      <c r="E222" s="17">
        <v>24228</v>
      </c>
      <c r="F222" s="18">
        <f ca="1" t="shared" si="9"/>
        <v>60</v>
      </c>
      <c r="G222" s="16" t="s">
        <v>36</v>
      </c>
      <c r="H222" s="16" t="s">
        <v>19</v>
      </c>
      <c r="I222" s="16" t="s">
        <v>43</v>
      </c>
      <c r="J222" s="16">
        <v>36</v>
      </c>
      <c r="K222" s="16" t="s">
        <v>81</v>
      </c>
      <c r="L222" s="16" t="s">
        <v>76</v>
      </c>
      <c r="M222" s="19" t="s">
        <v>515</v>
      </c>
      <c r="N222" s="16" t="s">
        <v>516</v>
      </c>
    </row>
    <row r="223" ht="19" customHeight="1" spans="1:14">
      <c r="A223" s="15">
        <f t="shared" si="10"/>
        <v>221</v>
      </c>
      <c r="B223" s="16" t="s">
        <v>79</v>
      </c>
      <c r="C223" s="16" t="s">
        <v>517</v>
      </c>
      <c r="D223" s="16" t="s">
        <v>32</v>
      </c>
      <c r="E223" s="17">
        <v>35278</v>
      </c>
      <c r="F223" s="18">
        <f ca="1" t="shared" si="9"/>
        <v>29</v>
      </c>
      <c r="G223" s="16" t="s">
        <v>26</v>
      </c>
      <c r="H223" s="16" t="s">
        <v>19</v>
      </c>
      <c r="I223" s="16" t="s">
        <v>27</v>
      </c>
      <c r="J223" s="16">
        <v>36</v>
      </c>
      <c r="K223" s="16" t="s">
        <v>81</v>
      </c>
      <c r="L223" s="16" t="s">
        <v>518</v>
      </c>
      <c r="M223" s="19" t="s">
        <v>515</v>
      </c>
      <c r="N223" s="16" t="s">
        <v>519</v>
      </c>
    </row>
    <row r="224" ht="19" customHeight="1" spans="1:14">
      <c r="A224" s="15">
        <f t="shared" si="10"/>
        <v>222</v>
      </c>
      <c r="B224" s="16" t="s">
        <v>79</v>
      </c>
      <c r="C224" s="16" t="s">
        <v>520</v>
      </c>
      <c r="D224" s="16" t="s">
        <v>17</v>
      </c>
      <c r="E224" s="17">
        <v>36526</v>
      </c>
      <c r="F224" s="18">
        <f ca="1" t="shared" si="9"/>
        <v>26</v>
      </c>
      <c r="G224" s="16" t="s">
        <v>26</v>
      </c>
      <c r="H224" s="16" t="s">
        <v>19</v>
      </c>
      <c r="I224" s="16" t="s">
        <v>27</v>
      </c>
      <c r="J224" s="16">
        <v>36</v>
      </c>
      <c r="K224" s="16" t="s">
        <v>81</v>
      </c>
      <c r="L224" s="16" t="s">
        <v>521</v>
      </c>
      <c r="M224" s="19" t="s">
        <v>515</v>
      </c>
      <c r="N224" s="16" t="s">
        <v>522</v>
      </c>
    </row>
    <row r="225" ht="19" customHeight="1" spans="1:14">
      <c r="A225" s="15">
        <f t="shared" si="10"/>
        <v>223</v>
      </c>
      <c r="B225" s="16" t="s">
        <v>79</v>
      </c>
      <c r="C225" s="16" t="s">
        <v>523</v>
      </c>
      <c r="D225" s="16" t="s">
        <v>17</v>
      </c>
      <c r="E225" s="17">
        <v>24746</v>
      </c>
      <c r="F225" s="18">
        <f ca="1" t="shared" si="9"/>
        <v>58</v>
      </c>
      <c r="G225" s="16" t="s">
        <v>26</v>
      </c>
      <c r="H225" s="16" t="s">
        <v>19</v>
      </c>
      <c r="I225" s="16" t="s">
        <v>43</v>
      </c>
      <c r="J225" s="16">
        <v>36</v>
      </c>
      <c r="K225" s="16" t="s">
        <v>81</v>
      </c>
      <c r="L225" s="16" t="s">
        <v>524</v>
      </c>
      <c r="M225" s="19" t="s">
        <v>515</v>
      </c>
      <c r="N225" s="16" t="s">
        <v>516</v>
      </c>
    </row>
    <row r="226" ht="19" customHeight="1" spans="1:14">
      <c r="A226" s="15">
        <f t="shared" si="10"/>
        <v>224</v>
      </c>
      <c r="B226" s="16" t="s">
        <v>79</v>
      </c>
      <c r="C226" s="16" t="s">
        <v>525</v>
      </c>
      <c r="D226" s="16" t="s">
        <v>32</v>
      </c>
      <c r="E226" s="17">
        <v>25781</v>
      </c>
      <c r="F226" s="18">
        <f ca="1" t="shared" si="9"/>
        <v>55</v>
      </c>
      <c r="G226" s="16" t="s">
        <v>26</v>
      </c>
      <c r="H226" s="16" t="s">
        <v>19</v>
      </c>
      <c r="I226" s="16" t="s">
        <v>43</v>
      </c>
      <c r="J226" s="16">
        <v>36</v>
      </c>
      <c r="K226" s="16" t="s">
        <v>81</v>
      </c>
      <c r="L226" s="16" t="s">
        <v>76</v>
      </c>
      <c r="M226" s="19" t="s">
        <v>515</v>
      </c>
      <c r="N226" s="16" t="s">
        <v>516</v>
      </c>
    </row>
    <row r="227" ht="19" customHeight="1" spans="1:14">
      <c r="A227" s="15">
        <f t="shared" si="10"/>
        <v>225</v>
      </c>
      <c r="B227" s="16" t="s">
        <v>79</v>
      </c>
      <c r="C227" s="16" t="s">
        <v>526</v>
      </c>
      <c r="D227" s="16" t="s">
        <v>17</v>
      </c>
      <c r="E227" s="17">
        <v>25082</v>
      </c>
      <c r="F227" s="18">
        <f ca="1" t="shared" si="9"/>
        <v>57</v>
      </c>
      <c r="G227" s="16" t="s">
        <v>527</v>
      </c>
      <c r="H227" s="16" t="s">
        <v>19</v>
      </c>
      <c r="I227" s="16" t="s">
        <v>27</v>
      </c>
      <c r="J227" s="16">
        <v>36</v>
      </c>
      <c r="K227" s="16" t="s">
        <v>81</v>
      </c>
      <c r="L227" s="16" t="s">
        <v>528</v>
      </c>
      <c r="M227" s="19" t="s">
        <v>515</v>
      </c>
      <c r="N227" s="16" t="s">
        <v>516</v>
      </c>
    </row>
    <row r="228" ht="19" customHeight="1" spans="1:14">
      <c r="A228" s="15">
        <f t="shared" si="10"/>
        <v>226</v>
      </c>
      <c r="B228" s="16" t="s">
        <v>79</v>
      </c>
      <c r="C228" s="16" t="s">
        <v>529</v>
      </c>
      <c r="D228" s="16" t="s">
        <v>32</v>
      </c>
      <c r="E228" s="17">
        <v>25538</v>
      </c>
      <c r="F228" s="18">
        <f ca="1" t="shared" si="9"/>
        <v>56</v>
      </c>
      <c r="G228" s="16" t="s">
        <v>26</v>
      </c>
      <c r="H228" s="16" t="s">
        <v>19</v>
      </c>
      <c r="I228" s="16" t="s">
        <v>43</v>
      </c>
      <c r="J228" s="16">
        <v>36</v>
      </c>
      <c r="K228" s="16" t="s">
        <v>81</v>
      </c>
      <c r="L228" s="16" t="s">
        <v>66</v>
      </c>
      <c r="M228" s="19" t="s">
        <v>515</v>
      </c>
      <c r="N228" s="16" t="s">
        <v>530</v>
      </c>
    </row>
    <row r="229" ht="19" customHeight="1" spans="1:14">
      <c r="A229" s="15">
        <f t="shared" si="10"/>
        <v>227</v>
      </c>
      <c r="B229" s="16" t="s">
        <v>79</v>
      </c>
      <c r="C229" s="16" t="s">
        <v>531</v>
      </c>
      <c r="D229" s="16" t="s">
        <v>32</v>
      </c>
      <c r="E229" s="17">
        <v>32752</v>
      </c>
      <c r="F229" s="18">
        <f ca="1" t="shared" si="9"/>
        <v>36</v>
      </c>
      <c r="G229" s="16" t="s">
        <v>26</v>
      </c>
      <c r="H229" s="16" t="s">
        <v>19</v>
      </c>
      <c r="I229" s="16" t="s">
        <v>27</v>
      </c>
      <c r="J229" s="16">
        <v>36</v>
      </c>
      <c r="K229" s="16" t="s">
        <v>81</v>
      </c>
      <c r="L229" s="16" t="s">
        <v>518</v>
      </c>
      <c r="M229" s="19" t="s">
        <v>515</v>
      </c>
      <c r="N229" s="16" t="s">
        <v>532</v>
      </c>
    </row>
    <row r="230" ht="19" customHeight="1" spans="1:14">
      <c r="A230" s="15">
        <f t="shared" si="10"/>
        <v>228</v>
      </c>
      <c r="B230" s="16" t="s">
        <v>79</v>
      </c>
      <c r="C230" s="16" t="s">
        <v>533</v>
      </c>
      <c r="D230" s="16" t="s">
        <v>17</v>
      </c>
      <c r="E230" s="17">
        <v>32813</v>
      </c>
      <c r="F230" s="18">
        <f ca="1" t="shared" si="9"/>
        <v>36</v>
      </c>
      <c r="G230" s="16" t="s">
        <v>436</v>
      </c>
      <c r="H230" s="16" t="s">
        <v>19</v>
      </c>
      <c r="I230" s="16" t="s">
        <v>27</v>
      </c>
      <c r="J230" s="16">
        <v>36</v>
      </c>
      <c r="K230" s="16" t="s">
        <v>81</v>
      </c>
      <c r="L230" s="16" t="s">
        <v>534</v>
      </c>
      <c r="M230" s="19" t="s">
        <v>515</v>
      </c>
      <c r="N230" s="16" t="s">
        <v>530</v>
      </c>
    </row>
    <row r="231" ht="19" customHeight="1" spans="1:14">
      <c r="A231" s="15">
        <f t="shared" si="10"/>
        <v>229</v>
      </c>
      <c r="B231" s="16" t="s">
        <v>79</v>
      </c>
      <c r="C231" s="16" t="s">
        <v>535</v>
      </c>
      <c r="D231" s="16" t="s">
        <v>17</v>
      </c>
      <c r="E231" s="17">
        <v>26481</v>
      </c>
      <c r="F231" s="18">
        <f ca="1" t="shared" si="9"/>
        <v>53</v>
      </c>
      <c r="G231" s="16" t="s">
        <v>26</v>
      </c>
      <c r="H231" s="16" t="s">
        <v>19</v>
      </c>
      <c r="I231" s="16" t="s">
        <v>43</v>
      </c>
      <c r="J231" s="16">
        <v>36</v>
      </c>
      <c r="K231" s="16" t="s">
        <v>81</v>
      </c>
      <c r="L231" s="16" t="s">
        <v>29</v>
      </c>
      <c r="M231" s="19" t="s">
        <v>515</v>
      </c>
      <c r="N231" s="16" t="s">
        <v>530</v>
      </c>
    </row>
    <row r="232" ht="19" customHeight="1" spans="1:14">
      <c r="A232" s="15">
        <f t="shared" si="10"/>
        <v>230</v>
      </c>
      <c r="B232" s="16" t="s">
        <v>79</v>
      </c>
      <c r="C232" s="16" t="s">
        <v>536</v>
      </c>
      <c r="D232" s="16" t="s">
        <v>32</v>
      </c>
      <c r="E232" s="17">
        <v>26604</v>
      </c>
      <c r="F232" s="18">
        <f ca="1" t="shared" si="9"/>
        <v>53</v>
      </c>
      <c r="G232" s="16" t="s">
        <v>537</v>
      </c>
      <c r="H232" s="16" t="s">
        <v>19</v>
      </c>
      <c r="I232" s="16" t="s">
        <v>43</v>
      </c>
      <c r="J232" s="16">
        <v>36</v>
      </c>
      <c r="K232" s="16" t="s">
        <v>81</v>
      </c>
      <c r="L232" s="16" t="s">
        <v>105</v>
      </c>
      <c r="M232" s="19" t="s">
        <v>515</v>
      </c>
      <c r="N232" s="16" t="s">
        <v>530</v>
      </c>
    </row>
    <row r="233" ht="19" customHeight="1" spans="1:14">
      <c r="A233" s="15">
        <f t="shared" si="10"/>
        <v>231</v>
      </c>
      <c r="B233" s="16" t="s">
        <v>79</v>
      </c>
      <c r="C233" s="16" t="s">
        <v>538</v>
      </c>
      <c r="D233" s="16" t="s">
        <v>32</v>
      </c>
      <c r="E233" s="17">
        <v>26177</v>
      </c>
      <c r="F233" s="18">
        <f ca="1" t="shared" si="9"/>
        <v>54</v>
      </c>
      <c r="G233" s="16" t="s">
        <v>537</v>
      </c>
      <c r="H233" s="16" t="s">
        <v>19</v>
      </c>
      <c r="I233" s="16" t="s">
        <v>27</v>
      </c>
      <c r="J233" s="16">
        <v>36</v>
      </c>
      <c r="K233" s="16" t="s">
        <v>81</v>
      </c>
      <c r="L233" s="16" t="s">
        <v>105</v>
      </c>
      <c r="M233" s="19" t="s">
        <v>515</v>
      </c>
      <c r="N233" s="16" t="s">
        <v>530</v>
      </c>
    </row>
    <row r="234" ht="19" customHeight="1" spans="1:14">
      <c r="A234" s="15">
        <f t="shared" si="10"/>
        <v>232</v>
      </c>
      <c r="B234" s="16" t="s">
        <v>79</v>
      </c>
      <c r="C234" s="16" t="s">
        <v>539</v>
      </c>
      <c r="D234" s="16" t="s">
        <v>32</v>
      </c>
      <c r="E234" s="17">
        <v>24869</v>
      </c>
      <c r="F234" s="18">
        <f ca="1" t="shared" si="9"/>
        <v>58</v>
      </c>
      <c r="G234" s="16" t="s">
        <v>26</v>
      </c>
      <c r="H234" s="16" t="s">
        <v>19</v>
      </c>
      <c r="I234" s="16" t="s">
        <v>27</v>
      </c>
      <c r="J234" s="16">
        <v>36</v>
      </c>
      <c r="K234" s="16" t="s">
        <v>81</v>
      </c>
      <c r="L234" s="16" t="s">
        <v>76</v>
      </c>
      <c r="M234" s="19" t="s">
        <v>515</v>
      </c>
      <c r="N234" s="16" t="s">
        <v>530</v>
      </c>
    </row>
    <row r="235" ht="19" customHeight="1" spans="1:14">
      <c r="A235" s="15">
        <f t="shared" si="10"/>
        <v>233</v>
      </c>
      <c r="B235" s="16" t="s">
        <v>79</v>
      </c>
      <c r="C235" s="16" t="s">
        <v>540</v>
      </c>
      <c r="D235" s="16" t="s">
        <v>17</v>
      </c>
      <c r="E235" s="17">
        <v>36434</v>
      </c>
      <c r="F235" s="18">
        <f ca="1" t="shared" si="9"/>
        <v>26</v>
      </c>
      <c r="G235" s="16" t="s">
        <v>26</v>
      </c>
      <c r="H235" s="16" t="s">
        <v>19</v>
      </c>
      <c r="I235" s="16" t="s">
        <v>43</v>
      </c>
      <c r="J235" s="16">
        <v>36</v>
      </c>
      <c r="K235" s="16" t="s">
        <v>81</v>
      </c>
      <c r="L235" s="16" t="s">
        <v>541</v>
      </c>
      <c r="M235" s="19" t="s">
        <v>515</v>
      </c>
      <c r="N235" s="16" t="s">
        <v>542</v>
      </c>
    </row>
    <row r="236" ht="19" customHeight="1" spans="1:14">
      <c r="A236" s="15">
        <f t="shared" si="10"/>
        <v>234</v>
      </c>
      <c r="B236" s="16" t="s">
        <v>79</v>
      </c>
      <c r="C236" s="16" t="s">
        <v>543</v>
      </c>
      <c r="D236" s="16" t="s">
        <v>32</v>
      </c>
      <c r="E236" s="17">
        <v>35551</v>
      </c>
      <c r="F236" s="18">
        <f ca="1" t="shared" si="9"/>
        <v>29</v>
      </c>
      <c r="G236" s="16" t="s">
        <v>26</v>
      </c>
      <c r="H236" s="16" t="s">
        <v>19</v>
      </c>
      <c r="I236" s="16" t="s">
        <v>27</v>
      </c>
      <c r="J236" s="16">
        <v>36</v>
      </c>
      <c r="K236" s="16" t="s">
        <v>81</v>
      </c>
      <c r="L236" s="16" t="s">
        <v>518</v>
      </c>
      <c r="M236" s="19" t="s">
        <v>515</v>
      </c>
      <c r="N236" s="16" t="s">
        <v>532</v>
      </c>
    </row>
    <row r="237" ht="19" customHeight="1" spans="1:14">
      <c r="A237" s="15">
        <f t="shared" si="10"/>
        <v>235</v>
      </c>
      <c r="B237" s="16" t="s">
        <v>79</v>
      </c>
      <c r="C237" s="16" t="s">
        <v>544</v>
      </c>
      <c r="D237" s="16" t="s">
        <v>17</v>
      </c>
      <c r="E237" s="17">
        <v>22859</v>
      </c>
      <c r="F237" s="18">
        <f ca="1" t="shared" si="9"/>
        <v>63</v>
      </c>
      <c r="G237" s="16" t="s">
        <v>18</v>
      </c>
      <c r="H237" s="16" t="s">
        <v>19</v>
      </c>
      <c r="I237" s="16" t="s">
        <v>43</v>
      </c>
      <c r="J237" s="16">
        <v>36</v>
      </c>
      <c r="K237" s="16" t="s">
        <v>81</v>
      </c>
      <c r="L237" s="16" t="s">
        <v>39</v>
      </c>
      <c r="M237" s="19" t="s">
        <v>515</v>
      </c>
      <c r="N237" s="16" t="s">
        <v>545</v>
      </c>
    </row>
    <row r="238" ht="19" customHeight="1" spans="1:14">
      <c r="A238" s="15">
        <f t="shared" si="10"/>
        <v>236</v>
      </c>
      <c r="B238" s="16" t="s">
        <v>79</v>
      </c>
      <c r="C238" s="16" t="s">
        <v>295</v>
      </c>
      <c r="D238" s="16" t="s">
        <v>17</v>
      </c>
      <c r="E238" s="17">
        <v>28642</v>
      </c>
      <c r="F238" s="18">
        <f ca="1" t="shared" si="9"/>
        <v>47</v>
      </c>
      <c r="G238" s="16" t="s">
        <v>57</v>
      </c>
      <c r="H238" s="16" t="s">
        <v>19</v>
      </c>
      <c r="I238" s="16" t="s">
        <v>43</v>
      </c>
      <c r="J238" s="16">
        <v>36</v>
      </c>
      <c r="K238" s="16" t="s">
        <v>296</v>
      </c>
      <c r="L238" s="16" t="s">
        <v>654</v>
      </c>
      <c r="M238" s="19" t="s">
        <v>293</v>
      </c>
      <c r="N238" s="16" t="s">
        <v>297</v>
      </c>
    </row>
    <row r="239" ht="19" customHeight="1" spans="1:14">
      <c r="A239" s="15">
        <f t="shared" si="10"/>
        <v>237</v>
      </c>
      <c r="B239" s="16" t="s">
        <v>79</v>
      </c>
      <c r="C239" s="16" t="s">
        <v>291</v>
      </c>
      <c r="D239" s="16" t="s">
        <v>32</v>
      </c>
      <c r="E239" s="17">
        <v>33512</v>
      </c>
      <c r="F239" s="18">
        <f ca="1" t="shared" si="9"/>
        <v>34</v>
      </c>
      <c r="G239" s="16" t="s">
        <v>26</v>
      </c>
      <c r="H239" s="16" t="s">
        <v>19</v>
      </c>
      <c r="I239" s="16" t="s">
        <v>27</v>
      </c>
      <c r="J239" s="16">
        <v>36</v>
      </c>
      <c r="K239" s="16" t="s">
        <v>292</v>
      </c>
      <c r="L239" s="16" t="s">
        <v>655</v>
      </c>
      <c r="M239" s="19" t="s">
        <v>293</v>
      </c>
      <c r="N239" s="16" t="s">
        <v>294</v>
      </c>
    </row>
    <row r="240" ht="19" customHeight="1" spans="1:14">
      <c r="A240" s="15">
        <f t="shared" si="10"/>
        <v>238</v>
      </c>
      <c r="B240" s="16" t="s">
        <v>15</v>
      </c>
      <c r="C240" s="16" t="s">
        <v>48</v>
      </c>
      <c r="D240" s="16" t="s">
        <v>17</v>
      </c>
      <c r="E240" s="17">
        <v>29860</v>
      </c>
      <c r="F240" s="18">
        <f ca="1" t="shared" si="9"/>
        <v>44</v>
      </c>
      <c r="G240" s="16" t="s">
        <v>36</v>
      </c>
      <c r="H240" s="16" t="s">
        <v>19</v>
      </c>
      <c r="I240" s="16" t="s">
        <v>43</v>
      </c>
      <c r="J240" s="16">
        <v>37</v>
      </c>
      <c r="K240" s="16" t="s">
        <v>49</v>
      </c>
      <c r="L240" s="16" t="s">
        <v>39</v>
      </c>
      <c r="M240" s="19" t="s">
        <v>50</v>
      </c>
      <c r="N240" s="16" t="s">
        <v>51</v>
      </c>
    </row>
    <row r="241" ht="19" customHeight="1" spans="1:14">
      <c r="A241" s="15">
        <f t="shared" si="10"/>
        <v>239</v>
      </c>
      <c r="B241" s="16" t="s">
        <v>15</v>
      </c>
      <c r="C241" s="16" t="s">
        <v>474</v>
      </c>
      <c r="D241" s="16" t="s">
        <v>17</v>
      </c>
      <c r="E241" s="17">
        <v>31503</v>
      </c>
      <c r="F241" s="18">
        <f ca="1" t="shared" si="9"/>
        <v>40</v>
      </c>
      <c r="G241" s="16" t="s">
        <v>69</v>
      </c>
      <c r="H241" s="16" t="s">
        <v>19</v>
      </c>
      <c r="I241" s="16" t="s">
        <v>43</v>
      </c>
      <c r="J241" s="16">
        <v>37</v>
      </c>
      <c r="K241" s="16" t="s">
        <v>632</v>
      </c>
      <c r="L241" s="16" t="s">
        <v>476</v>
      </c>
      <c r="M241" s="19" t="s">
        <v>446</v>
      </c>
      <c r="N241" s="16" t="s">
        <v>212</v>
      </c>
    </row>
    <row r="242" ht="19" customHeight="1" spans="1:14">
      <c r="A242" s="15">
        <f t="shared" si="10"/>
        <v>240</v>
      </c>
      <c r="B242" s="20" t="s">
        <v>15</v>
      </c>
      <c r="C242" s="20" t="s">
        <v>648</v>
      </c>
      <c r="D242" s="20" t="s">
        <v>17</v>
      </c>
      <c r="E242" s="21">
        <v>30864</v>
      </c>
      <c r="F242" s="20">
        <v>41</v>
      </c>
      <c r="G242" s="16" t="s">
        <v>26</v>
      </c>
      <c r="H242" s="16" t="s">
        <v>19</v>
      </c>
      <c r="I242" s="16" t="s">
        <v>43</v>
      </c>
      <c r="J242" s="16">
        <v>37</v>
      </c>
      <c r="K242" s="20" t="s">
        <v>632</v>
      </c>
      <c r="L242" s="20" t="s">
        <v>518</v>
      </c>
      <c r="M242" s="22" t="s">
        <v>428</v>
      </c>
      <c r="N242" s="20" t="s">
        <v>212</v>
      </c>
    </row>
    <row r="243" ht="19" customHeight="1" spans="1:14">
      <c r="A243" s="15">
        <f t="shared" si="10"/>
        <v>241</v>
      </c>
      <c r="B243" s="16" t="s">
        <v>15</v>
      </c>
      <c r="C243" s="16" t="s">
        <v>251</v>
      </c>
      <c r="D243" s="16" t="s">
        <v>17</v>
      </c>
      <c r="E243" s="17">
        <v>35004</v>
      </c>
      <c r="F243" s="18">
        <f ca="1" t="shared" ref="F243:F255" si="11">IF(E243&lt;&gt;"",DATEDIF(E243,TODAY(),"Y"),"")</f>
        <v>30</v>
      </c>
      <c r="G243" s="16" t="s">
        <v>36</v>
      </c>
      <c r="H243" s="16" t="s">
        <v>19</v>
      </c>
      <c r="I243" s="16" t="s">
        <v>43</v>
      </c>
      <c r="J243" s="16">
        <v>37</v>
      </c>
      <c r="K243" s="16" t="s">
        <v>252</v>
      </c>
      <c r="L243" s="16" t="s">
        <v>253</v>
      </c>
      <c r="M243" s="19" t="s">
        <v>248</v>
      </c>
      <c r="N243" s="16" t="s">
        <v>254</v>
      </c>
    </row>
    <row r="244" ht="19" customHeight="1" spans="1:14">
      <c r="A244" s="15">
        <f t="shared" si="10"/>
        <v>242</v>
      </c>
      <c r="B244" s="16" t="s">
        <v>15</v>
      </c>
      <c r="C244" s="16" t="s">
        <v>593</v>
      </c>
      <c r="D244" s="16" t="s">
        <v>17</v>
      </c>
      <c r="E244" s="17">
        <v>28856</v>
      </c>
      <c r="F244" s="18">
        <f ca="1" t="shared" si="11"/>
        <v>47</v>
      </c>
      <c r="G244" s="16" t="s">
        <v>36</v>
      </c>
      <c r="H244" s="16" t="s">
        <v>19</v>
      </c>
      <c r="I244" s="16" t="s">
        <v>43</v>
      </c>
      <c r="J244" s="16">
        <v>37</v>
      </c>
      <c r="K244" s="16" t="s">
        <v>594</v>
      </c>
      <c r="L244" s="16" t="s">
        <v>595</v>
      </c>
      <c r="M244" s="19" t="s">
        <v>583</v>
      </c>
      <c r="N244" s="16" t="s">
        <v>596</v>
      </c>
    </row>
    <row r="245" ht="19" customHeight="1" spans="1:14">
      <c r="A245" s="15">
        <f t="shared" si="10"/>
        <v>243</v>
      </c>
      <c r="B245" s="16" t="s">
        <v>15</v>
      </c>
      <c r="C245" s="16" t="s">
        <v>600</v>
      </c>
      <c r="D245" s="16" t="s">
        <v>32</v>
      </c>
      <c r="E245" s="17">
        <v>30560</v>
      </c>
      <c r="F245" s="18">
        <f ca="1" t="shared" si="11"/>
        <v>42</v>
      </c>
      <c r="G245" s="16" t="s">
        <v>26</v>
      </c>
      <c r="H245" s="16" t="s">
        <v>19</v>
      </c>
      <c r="I245" s="16" t="s">
        <v>43</v>
      </c>
      <c r="J245" s="16">
        <v>37</v>
      </c>
      <c r="K245" s="16" t="s">
        <v>594</v>
      </c>
      <c r="L245" s="16" t="s">
        <v>601</v>
      </c>
      <c r="M245" s="19" t="s">
        <v>583</v>
      </c>
      <c r="N245" s="16" t="s">
        <v>212</v>
      </c>
    </row>
    <row r="246" ht="19" customHeight="1" spans="1:14">
      <c r="A246" s="15">
        <f t="shared" si="10"/>
        <v>244</v>
      </c>
      <c r="B246" s="16" t="s">
        <v>15</v>
      </c>
      <c r="C246" s="16" t="s">
        <v>209</v>
      </c>
      <c r="D246" s="16" t="s">
        <v>32</v>
      </c>
      <c r="E246" s="17">
        <v>32540</v>
      </c>
      <c r="F246" s="18">
        <f ca="1" t="shared" si="11"/>
        <v>37</v>
      </c>
      <c r="G246" s="16" t="s">
        <v>36</v>
      </c>
      <c r="H246" s="16" t="s">
        <v>210</v>
      </c>
      <c r="I246" s="16" t="s">
        <v>43</v>
      </c>
      <c r="J246" s="16">
        <v>37</v>
      </c>
      <c r="K246" s="16" t="s">
        <v>211</v>
      </c>
      <c r="L246" s="16" t="s">
        <v>59</v>
      </c>
      <c r="M246" s="19" t="s">
        <v>207</v>
      </c>
      <c r="N246" s="16" t="s">
        <v>212</v>
      </c>
    </row>
    <row r="247" ht="19" customHeight="1" spans="1:14">
      <c r="A247" s="15">
        <f t="shared" si="10"/>
        <v>245</v>
      </c>
      <c r="B247" s="16" t="s">
        <v>15</v>
      </c>
      <c r="C247" s="16" t="s">
        <v>457</v>
      </c>
      <c r="D247" s="16" t="s">
        <v>17</v>
      </c>
      <c r="E247" s="17">
        <v>33086</v>
      </c>
      <c r="F247" s="18">
        <f ca="1" t="shared" si="11"/>
        <v>35</v>
      </c>
      <c r="G247" s="16" t="s">
        <v>36</v>
      </c>
      <c r="H247" s="16" t="s">
        <v>19</v>
      </c>
      <c r="I247" s="16" t="s">
        <v>27</v>
      </c>
      <c r="J247" s="16">
        <v>37</v>
      </c>
      <c r="K247" s="16" t="s">
        <v>211</v>
      </c>
      <c r="L247" s="16" t="s">
        <v>59</v>
      </c>
      <c r="M247" s="19" t="s">
        <v>446</v>
      </c>
      <c r="N247" s="16" t="s">
        <v>458</v>
      </c>
    </row>
    <row r="248" ht="19" customHeight="1" spans="1:14">
      <c r="A248" s="15">
        <f t="shared" si="10"/>
        <v>246</v>
      </c>
      <c r="B248" s="16" t="s">
        <v>15</v>
      </c>
      <c r="C248" s="16" t="s">
        <v>472</v>
      </c>
      <c r="D248" s="16" t="s">
        <v>17</v>
      </c>
      <c r="E248" s="17">
        <v>32905</v>
      </c>
      <c r="F248" s="18">
        <f ca="1" t="shared" si="11"/>
        <v>36</v>
      </c>
      <c r="G248" s="16" t="s">
        <v>69</v>
      </c>
      <c r="H248" s="16" t="s">
        <v>19</v>
      </c>
      <c r="I248" s="16" t="s">
        <v>43</v>
      </c>
      <c r="J248" s="16">
        <v>37</v>
      </c>
      <c r="K248" s="16" t="s">
        <v>211</v>
      </c>
      <c r="L248" s="16" t="s">
        <v>59</v>
      </c>
      <c r="M248" s="19" t="s">
        <v>446</v>
      </c>
      <c r="N248" s="16" t="s">
        <v>473</v>
      </c>
    </row>
    <row r="249" ht="15" spans="1:14">
      <c r="A249" s="15">
        <f t="shared" si="10"/>
        <v>247</v>
      </c>
      <c r="B249" s="16" t="s">
        <v>15</v>
      </c>
      <c r="C249" s="16" t="s">
        <v>426</v>
      </c>
      <c r="D249" s="16" t="s">
        <v>32</v>
      </c>
      <c r="E249" s="17">
        <v>27120</v>
      </c>
      <c r="F249" s="18">
        <f ca="1" t="shared" si="11"/>
        <v>52</v>
      </c>
      <c r="G249" s="16" t="s">
        <v>26</v>
      </c>
      <c r="H249" s="16" t="s">
        <v>19</v>
      </c>
      <c r="I249" s="16" t="s">
        <v>43</v>
      </c>
      <c r="J249" s="16">
        <v>37</v>
      </c>
      <c r="K249" s="16" t="s">
        <v>65</v>
      </c>
      <c r="L249" s="16" t="s">
        <v>66</v>
      </c>
      <c r="M249" s="19" t="s">
        <v>207</v>
      </c>
      <c r="N249" s="16" t="s">
        <v>139</v>
      </c>
    </row>
    <row r="250" ht="15" spans="1:14">
      <c r="A250" s="15">
        <f t="shared" si="10"/>
        <v>248</v>
      </c>
      <c r="B250" s="16" t="s">
        <v>15</v>
      </c>
      <c r="C250" s="16" t="s">
        <v>255</v>
      </c>
      <c r="D250" s="16" t="s">
        <v>17</v>
      </c>
      <c r="E250" s="17">
        <v>31382</v>
      </c>
      <c r="F250" s="18">
        <f ca="1" t="shared" si="11"/>
        <v>40</v>
      </c>
      <c r="G250" s="16" t="s">
        <v>69</v>
      </c>
      <c r="H250" s="16" t="s">
        <v>19</v>
      </c>
      <c r="I250" s="16" t="s">
        <v>43</v>
      </c>
      <c r="J250" s="16">
        <v>37</v>
      </c>
      <c r="K250" s="16" t="s">
        <v>256</v>
      </c>
      <c r="L250" s="16" t="s">
        <v>257</v>
      </c>
      <c r="M250" s="19" t="s">
        <v>248</v>
      </c>
      <c r="N250" s="16" t="s">
        <v>258</v>
      </c>
    </row>
    <row r="251" ht="15" spans="1:14">
      <c r="A251" s="15">
        <f t="shared" si="10"/>
        <v>249</v>
      </c>
      <c r="B251" s="16" t="s">
        <v>15</v>
      </c>
      <c r="C251" s="16" t="s">
        <v>56</v>
      </c>
      <c r="D251" s="16" t="s">
        <v>32</v>
      </c>
      <c r="E251" s="17">
        <v>32843</v>
      </c>
      <c r="F251" s="18">
        <f ca="1" t="shared" si="11"/>
        <v>36</v>
      </c>
      <c r="G251" s="16" t="s">
        <v>57</v>
      </c>
      <c r="H251" s="16" t="s">
        <v>19</v>
      </c>
      <c r="I251" s="16" t="s">
        <v>43</v>
      </c>
      <c r="J251" s="16">
        <v>38</v>
      </c>
      <c r="K251" s="16" t="s">
        <v>58</v>
      </c>
      <c r="L251" s="16" t="s">
        <v>59</v>
      </c>
      <c r="M251" s="19" t="s">
        <v>50</v>
      </c>
      <c r="N251" s="16" t="s">
        <v>60</v>
      </c>
    </row>
    <row r="252" ht="15" spans="1:14">
      <c r="A252" s="15">
        <f t="shared" si="10"/>
        <v>250</v>
      </c>
      <c r="B252" s="16" t="s">
        <v>15</v>
      </c>
      <c r="C252" s="16" t="s">
        <v>327</v>
      </c>
      <c r="D252" s="16" t="s">
        <v>32</v>
      </c>
      <c r="E252" s="17">
        <v>30803</v>
      </c>
      <c r="F252" s="18">
        <f ca="1" t="shared" si="11"/>
        <v>42</v>
      </c>
      <c r="G252" s="16" t="s">
        <v>69</v>
      </c>
      <c r="H252" s="16" t="s">
        <v>19</v>
      </c>
      <c r="I252" s="16" t="s">
        <v>43</v>
      </c>
      <c r="J252" s="16">
        <v>38</v>
      </c>
      <c r="K252" s="16" t="s">
        <v>58</v>
      </c>
      <c r="L252" s="16" t="s">
        <v>328</v>
      </c>
      <c r="M252" s="19" t="s">
        <v>321</v>
      </c>
      <c r="N252" s="16" t="s">
        <v>329</v>
      </c>
    </row>
    <row r="253" ht="15" spans="1:14">
      <c r="A253" s="15">
        <f t="shared" si="10"/>
        <v>251</v>
      </c>
      <c r="B253" s="16" t="s">
        <v>15</v>
      </c>
      <c r="C253" s="16" t="s">
        <v>432</v>
      </c>
      <c r="D253" s="16" t="s">
        <v>17</v>
      </c>
      <c r="E253" s="17">
        <v>30987</v>
      </c>
      <c r="F253" s="18">
        <f ca="1" t="shared" si="11"/>
        <v>41</v>
      </c>
      <c r="G253" s="16" t="s">
        <v>69</v>
      </c>
      <c r="H253" s="16" t="s">
        <v>19</v>
      </c>
      <c r="I253" s="16" t="s">
        <v>43</v>
      </c>
      <c r="J253" s="16">
        <v>39</v>
      </c>
      <c r="K253" s="16" t="s">
        <v>433</v>
      </c>
      <c r="L253" s="16" t="s">
        <v>39</v>
      </c>
      <c r="M253" s="19" t="s">
        <v>428</v>
      </c>
      <c r="N253" s="16" t="s">
        <v>434</v>
      </c>
    </row>
    <row r="254" ht="15" spans="1:14">
      <c r="A254" s="15">
        <f t="shared" si="10"/>
        <v>252</v>
      </c>
      <c r="B254" s="16" t="s">
        <v>15</v>
      </c>
      <c r="C254" s="16" t="s">
        <v>305</v>
      </c>
      <c r="D254" s="16" t="s">
        <v>17</v>
      </c>
      <c r="E254" s="17">
        <v>26420</v>
      </c>
      <c r="F254" s="18">
        <f ca="1" t="shared" si="11"/>
        <v>54</v>
      </c>
      <c r="G254" s="16" t="s">
        <v>75</v>
      </c>
      <c r="H254" s="16" t="s">
        <v>19</v>
      </c>
      <c r="I254" s="16" t="s">
        <v>43</v>
      </c>
      <c r="J254" s="16">
        <v>40</v>
      </c>
      <c r="K254" s="16" t="s">
        <v>306</v>
      </c>
      <c r="L254" s="16" t="s">
        <v>22</v>
      </c>
      <c r="M254" s="19" t="s">
        <v>299</v>
      </c>
      <c r="N254" s="16" t="s">
        <v>307</v>
      </c>
    </row>
    <row r="255" ht="15" spans="1:14">
      <c r="A255" s="15">
        <f t="shared" si="10"/>
        <v>253</v>
      </c>
      <c r="B255" s="16" t="s">
        <v>15</v>
      </c>
      <c r="C255" s="16" t="s">
        <v>384</v>
      </c>
      <c r="D255" s="16" t="s">
        <v>17</v>
      </c>
      <c r="E255" s="17">
        <v>29252</v>
      </c>
      <c r="F255" s="18">
        <f ca="1" t="shared" si="11"/>
        <v>46</v>
      </c>
      <c r="G255" s="16" t="s">
        <v>26</v>
      </c>
      <c r="H255" s="16" t="s">
        <v>19</v>
      </c>
      <c r="I255" s="16" t="s">
        <v>43</v>
      </c>
      <c r="J255" s="16">
        <v>41</v>
      </c>
      <c r="K255" s="16" t="s">
        <v>385</v>
      </c>
      <c r="L255" s="16" t="s">
        <v>39</v>
      </c>
      <c r="M255" s="19" t="s">
        <v>379</v>
      </c>
      <c r="N255" s="16" t="s">
        <v>386</v>
      </c>
    </row>
  </sheetData>
  <autoFilter xmlns:etc="http://www.wps.cn/officeDocument/2017/etCustomData" ref="A2:N255" etc:filterBottomFollowUsedRange="0">
    <sortState ref="A2:N255">
      <sortCondition ref="J2"/>
    </sortState>
    <extLst/>
  </autoFilter>
  <mergeCells count="1">
    <mergeCell ref="A1:N1"/>
  </mergeCells>
  <conditionalFormatting sqref="C221">
    <cfRule type="duplicateValues" dxfId="0" priority="28"/>
  </conditionalFormatting>
  <conditionalFormatting sqref="C222">
    <cfRule type="duplicateValues" dxfId="0" priority="27"/>
  </conditionalFormatting>
  <conditionalFormatting sqref="C223">
    <cfRule type="duplicateValues" dxfId="0" priority="26"/>
  </conditionalFormatting>
  <conditionalFormatting sqref="C224">
    <cfRule type="duplicateValues" dxfId="0" priority="25"/>
  </conditionalFormatting>
  <conditionalFormatting sqref="C225">
    <cfRule type="duplicateValues" dxfId="0" priority="24"/>
  </conditionalFormatting>
  <conditionalFormatting sqref="C226">
    <cfRule type="duplicateValues" dxfId="0" priority="23"/>
  </conditionalFormatting>
  <conditionalFormatting sqref="C227">
    <cfRule type="duplicateValues" dxfId="0" priority="22"/>
  </conditionalFormatting>
  <conditionalFormatting sqref="C228">
    <cfRule type="duplicateValues" dxfId="0" priority="21"/>
  </conditionalFormatting>
  <conditionalFormatting sqref="C231">
    <cfRule type="duplicateValues" dxfId="0" priority="19"/>
  </conditionalFormatting>
  <conditionalFormatting sqref="C232">
    <cfRule type="duplicateValues" dxfId="0" priority="18"/>
  </conditionalFormatting>
  <conditionalFormatting sqref="C233">
    <cfRule type="duplicateValues" dxfId="0" priority="17"/>
  </conditionalFormatting>
  <conditionalFormatting sqref="C234">
    <cfRule type="duplicateValues" dxfId="0" priority="16"/>
  </conditionalFormatting>
  <conditionalFormatting sqref="C235">
    <cfRule type="duplicateValues" dxfId="0" priority="15"/>
  </conditionalFormatting>
  <conditionalFormatting sqref="C236">
    <cfRule type="duplicateValues" dxfId="0" priority="14"/>
  </conditionalFormatting>
  <conditionalFormatting sqref="C237">
    <cfRule type="duplicateValues" dxfId="0" priority="13"/>
  </conditionalFormatting>
  <conditionalFormatting sqref="C238">
    <cfRule type="duplicateValues" dxfId="0" priority="12"/>
  </conditionalFormatting>
  <conditionalFormatting sqref="C239">
    <cfRule type="duplicateValues" dxfId="0" priority="11"/>
  </conditionalFormatting>
  <conditionalFormatting sqref="C240">
    <cfRule type="duplicateValues" dxfId="0" priority="10"/>
  </conditionalFormatting>
  <conditionalFormatting sqref="C241">
    <cfRule type="duplicateValues" dxfId="0" priority="9"/>
  </conditionalFormatting>
  <conditionalFormatting sqref="C242">
    <cfRule type="duplicateValues" dxfId="0" priority="8"/>
  </conditionalFormatting>
  <conditionalFormatting sqref="C243">
    <cfRule type="duplicateValues" dxfId="0" priority="7"/>
  </conditionalFormatting>
  <conditionalFormatting sqref="C244">
    <cfRule type="duplicateValues" dxfId="0" priority="6"/>
  </conditionalFormatting>
  <conditionalFormatting sqref="C245">
    <cfRule type="duplicateValues" dxfId="0" priority="5"/>
  </conditionalFormatting>
  <conditionalFormatting sqref="C246">
    <cfRule type="duplicateValues" dxfId="0" priority="4"/>
  </conditionalFormatting>
  <conditionalFormatting sqref="C247">
    <cfRule type="duplicateValues" dxfId="0" priority="3"/>
  </conditionalFormatting>
  <conditionalFormatting sqref="C248">
    <cfRule type="duplicateValues" dxfId="0" priority="2"/>
  </conditionalFormatting>
  <conditionalFormatting sqref="C229:C230">
    <cfRule type="duplicateValues" dxfId="0" priority="20"/>
  </conditionalFormatting>
  <conditionalFormatting sqref="C1:C220 C249:C1048576">
    <cfRule type="duplicateValues" dxfId="0" priority="29"/>
  </conditionalFormatting>
  <conditionalFormatting sqref="F1 F3:F1048576">
    <cfRule type="cellIs" dxfId="1" priority="1" operator="greaterThan">
      <formula>65</formula>
    </cfRule>
  </conditionalFormatting>
  <dataValidations count="5">
    <dataValidation type="list" allowBlank="1" showInputMessage="1" showErrorMessage="1" sqref="B3:B249 B256:B1048576">
      <formula1>"医疗,医保"</formula1>
    </dataValidation>
    <dataValidation type="list" allowBlank="1" showInputMessage="1" showErrorMessage="1" sqref="D3:D249 D256:D1048576">
      <formula1>"男,女"</formula1>
    </dataValidation>
    <dataValidation allowBlank="1" showInputMessage="1" showErrorMessage="1" sqref="K3:K249"/>
    <dataValidation type="list" allowBlank="1" showInputMessage="1" showErrorMessage="1" sqref="K256:K1048576">
      <formula1>下拉选项!$A:$A</formula1>
    </dataValidation>
    <dataValidation type="list" allowBlank="1" showInputMessage="1" showErrorMessage="1" sqref="M3:M249 M256:M1048576">
      <formula1>下拉选项!$C:$C</formula1>
    </dataValidation>
  </dataValidations>
  <printOptions horizontalCentered="1"/>
  <pageMargins left="0.393055555555556" right="0.393055555555556" top="0.590277777777778" bottom="0.393055555555556" header="0.5" footer="0.5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workbookViewId="0">
      <selection activeCell="S18" sqref="S18:S32"/>
    </sheetView>
  </sheetViews>
  <sheetFormatPr defaultColWidth="8.72222222222222" defaultRowHeight="16" customHeight="1" outlineLevelCol="2"/>
  <cols>
    <col min="1" max="1" width="28.3703703703704" style="1" customWidth="1"/>
    <col min="3" max="3" width="44.6296296296296" style="2" customWidth="1"/>
  </cols>
  <sheetData>
    <row r="1" customHeight="1" spans="1:3">
      <c r="A1" s="3" t="s">
        <v>11</v>
      </c>
      <c r="C1" s="4" t="s">
        <v>656</v>
      </c>
    </row>
    <row r="2" customHeight="1" spans="1:3">
      <c r="A2" s="5" t="s">
        <v>362</v>
      </c>
      <c r="C2" s="6" t="s">
        <v>557</v>
      </c>
    </row>
    <row r="3" customHeight="1" spans="1:3">
      <c r="A3" s="7" t="s">
        <v>28</v>
      </c>
      <c r="C3" s="8" t="s">
        <v>346</v>
      </c>
    </row>
    <row r="4" customHeight="1" spans="1:3">
      <c r="A4" s="7" t="s">
        <v>44</v>
      </c>
      <c r="C4" s="8" t="s">
        <v>490</v>
      </c>
    </row>
    <row r="5" customHeight="1" spans="1:3">
      <c r="A5" s="7" t="s">
        <v>247</v>
      </c>
      <c r="C5" s="8" t="s">
        <v>287</v>
      </c>
    </row>
    <row r="6" customHeight="1" spans="1:3">
      <c r="A6" s="7" t="s">
        <v>159</v>
      </c>
      <c r="C6" s="8" t="s">
        <v>567</v>
      </c>
    </row>
    <row r="7" customHeight="1" spans="1:3">
      <c r="A7" s="7" t="s">
        <v>38</v>
      </c>
      <c r="C7" s="8" t="s">
        <v>299</v>
      </c>
    </row>
    <row r="8" customHeight="1" spans="1:3">
      <c r="A8" s="7" t="s">
        <v>197</v>
      </c>
      <c r="C8" s="8" t="s">
        <v>379</v>
      </c>
    </row>
    <row r="9" customHeight="1" spans="1:3">
      <c r="A9" s="7" t="s">
        <v>128</v>
      </c>
      <c r="C9" s="8" t="s">
        <v>23</v>
      </c>
    </row>
    <row r="10" customHeight="1" spans="1:3">
      <c r="A10" s="7" t="s">
        <v>657</v>
      </c>
      <c r="C10" s="8" t="s">
        <v>406</v>
      </c>
    </row>
    <row r="11" customHeight="1" spans="1:3">
      <c r="A11" s="7" t="s">
        <v>228</v>
      </c>
      <c r="C11" s="8" t="s">
        <v>583</v>
      </c>
    </row>
    <row r="12" customHeight="1" spans="1:3">
      <c r="A12" s="7" t="s">
        <v>180</v>
      </c>
      <c r="C12" s="8" t="s">
        <v>658</v>
      </c>
    </row>
    <row r="13" customHeight="1" spans="1:3">
      <c r="A13" s="7" t="s">
        <v>21</v>
      </c>
      <c r="C13" s="8" t="s">
        <v>248</v>
      </c>
    </row>
    <row r="14" customHeight="1" spans="1:3">
      <c r="A14" s="7" t="s">
        <v>141</v>
      </c>
      <c r="C14" s="8" t="s">
        <v>621</v>
      </c>
    </row>
    <row r="15" customHeight="1" spans="1:3">
      <c r="A15" s="7" t="s">
        <v>147</v>
      </c>
      <c r="C15" s="8" t="s">
        <v>446</v>
      </c>
    </row>
    <row r="16" customHeight="1" spans="1:3">
      <c r="A16" s="7" t="s">
        <v>110</v>
      </c>
      <c r="C16" s="8" t="s">
        <v>77</v>
      </c>
    </row>
    <row r="17" customHeight="1" spans="1:3">
      <c r="A17" s="7" t="s">
        <v>449</v>
      </c>
      <c r="C17" s="8" t="s">
        <v>624</v>
      </c>
    </row>
    <row r="18" customHeight="1" spans="1:3">
      <c r="A18" s="7" t="s">
        <v>54</v>
      </c>
      <c r="C18" s="8" t="s">
        <v>111</v>
      </c>
    </row>
    <row r="19" customHeight="1" spans="1:3">
      <c r="A19" s="7" t="s">
        <v>115</v>
      </c>
      <c r="C19" s="8" t="s">
        <v>335</v>
      </c>
    </row>
    <row r="20" customHeight="1" spans="1:3">
      <c r="A20" s="7" t="s">
        <v>232</v>
      </c>
      <c r="C20" s="8" t="s">
        <v>659</v>
      </c>
    </row>
    <row r="21" customHeight="1" spans="1:3">
      <c r="A21" s="7" t="s">
        <v>579</v>
      </c>
      <c r="C21" s="8" t="s">
        <v>40</v>
      </c>
    </row>
    <row r="22" customHeight="1" spans="1:3">
      <c r="A22" s="7" t="s">
        <v>133</v>
      </c>
      <c r="C22" s="8" t="s">
        <v>573</v>
      </c>
    </row>
    <row r="23" customHeight="1" spans="1:3">
      <c r="A23" s="7" t="s">
        <v>206</v>
      </c>
      <c r="C23" s="8" t="s">
        <v>609</v>
      </c>
    </row>
    <row r="24" customHeight="1" spans="1:3">
      <c r="A24" s="7" t="s">
        <v>478</v>
      </c>
      <c r="C24" s="8" t="s">
        <v>134</v>
      </c>
    </row>
    <row r="25" customHeight="1" spans="1:3">
      <c r="A25" s="7" t="s">
        <v>358</v>
      </c>
      <c r="C25" s="8" t="s">
        <v>547</v>
      </c>
    </row>
    <row r="26" customHeight="1" spans="1:3">
      <c r="A26" s="7" t="s">
        <v>302</v>
      </c>
      <c r="C26" s="8" t="s">
        <v>321</v>
      </c>
    </row>
    <row r="27" customHeight="1" spans="1:3">
      <c r="A27" s="7" t="s">
        <v>177</v>
      </c>
      <c r="C27" s="8" t="s">
        <v>393</v>
      </c>
    </row>
    <row r="28" customHeight="1" spans="1:3">
      <c r="A28" s="7" t="s">
        <v>275</v>
      </c>
      <c r="C28" s="8" t="s">
        <v>331</v>
      </c>
    </row>
    <row r="29" customHeight="1" spans="1:3">
      <c r="A29" s="7" t="s">
        <v>238</v>
      </c>
      <c r="C29" s="8" t="s">
        <v>660</v>
      </c>
    </row>
    <row r="30" customHeight="1" spans="1:3">
      <c r="A30" s="7" t="s">
        <v>200</v>
      </c>
      <c r="C30" s="8" t="s">
        <v>273</v>
      </c>
    </row>
    <row r="31" customHeight="1" spans="1:3">
      <c r="A31" s="7" t="s">
        <v>334</v>
      </c>
      <c r="C31" s="8" t="s">
        <v>661</v>
      </c>
    </row>
    <row r="32" customHeight="1" spans="1:3">
      <c r="A32" s="7" t="s">
        <v>62</v>
      </c>
      <c r="C32" s="8" t="s">
        <v>502</v>
      </c>
    </row>
    <row r="33" customHeight="1" spans="1:3">
      <c r="A33" s="7" t="s">
        <v>154</v>
      </c>
      <c r="C33" s="8" t="s">
        <v>142</v>
      </c>
    </row>
    <row r="34" customHeight="1" spans="1:3">
      <c r="A34" s="7" t="s">
        <v>162</v>
      </c>
      <c r="C34" s="8" t="s">
        <v>46</v>
      </c>
    </row>
    <row r="35" customHeight="1" spans="1:3">
      <c r="A35" s="7" t="s">
        <v>309</v>
      </c>
      <c r="C35" s="8" t="s">
        <v>50</v>
      </c>
    </row>
    <row r="36" customHeight="1" spans="1:3">
      <c r="A36" s="7" t="s">
        <v>71</v>
      </c>
      <c r="C36" s="8" t="s">
        <v>221</v>
      </c>
    </row>
    <row r="37" customHeight="1" spans="1:3">
      <c r="A37" s="9" t="s">
        <v>81</v>
      </c>
      <c r="C37" s="8" t="s">
        <v>662</v>
      </c>
    </row>
    <row r="38" customHeight="1" spans="1:3">
      <c r="A38"/>
      <c r="C38" s="8" t="s">
        <v>580</v>
      </c>
    </row>
    <row r="39" customHeight="1" spans="1:3">
      <c r="A39"/>
      <c r="C39" s="8" t="s">
        <v>207</v>
      </c>
    </row>
    <row r="40" customHeight="1" spans="1:3">
      <c r="A40"/>
      <c r="C40" s="8" t="s">
        <v>428</v>
      </c>
    </row>
    <row r="41" customHeight="1" spans="1:3">
      <c r="A41"/>
      <c r="C41" s="8" t="s">
        <v>663</v>
      </c>
    </row>
    <row r="42" customHeight="1" spans="1:3">
      <c r="A42"/>
      <c r="C42" s="8" t="s">
        <v>163</v>
      </c>
    </row>
    <row r="43" customHeight="1" spans="1:3">
      <c r="A43"/>
      <c r="C43" s="8" t="s">
        <v>170</v>
      </c>
    </row>
    <row r="44" customHeight="1" spans="1:3">
      <c r="A44"/>
      <c r="C44" s="8" t="s">
        <v>512</v>
      </c>
    </row>
    <row r="45" customHeight="1" spans="1:3">
      <c r="A45"/>
      <c r="C45" s="8" t="s">
        <v>515</v>
      </c>
    </row>
    <row r="46" customHeight="1" spans="1:3">
      <c r="A46"/>
      <c r="C46" s="8" t="s">
        <v>83</v>
      </c>
    </row>
    <row r="47" customHeight="1" spans="1:3">
      <c r="A47"/>
      <c r="C47" s="8" t="s">
        <v>265</v>
      </c>
    </row>
    <row r="48" customHeight="1" spans="1:3">
      <c r="A48"/>
      <c r="C48" s="8" t="s">
        <v>293</v>
      </c>
    </row>
    <row r="49" customHeight="1" spans="1:3">
      <c r="A49"/>
      <c r="C4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汇总 (打印)</vt:lpstr>
      <vt:lpstr>汇总 (打印) (2)</vt:lpstr>
      <vt:lpstr>下拉选项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胡琼之</cp:lastModifiedBy>
  <dcterms:created xsi:type="dcterms:W3CDTF">2026-04-09T03:34:00Z</dcterms:created>
  <dcterms:modified xsi:type="dcterms:W3CDTF">2026-05-25T02:38:13Z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590F12088E1A4BF09A7FA107461AE91A_13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  <property fmtid="{D5CDD505-2E9C-101B-9397-08002B2CF9AE}" pid="5" name="CalculationRule">
    <vt:i4>1</vt:i4>
  </property>
</Properties>
</file>