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130"/>
  </bookViews>
  <sheets>
    <sheet name="运行状态" sheetId="3" r:id="rId1"/>
  </sheets>
  <definedNames>
    <definedName name="_xlnm._FilterDatabase" localSheetId="0" hidden="1">运行状态!$A$1:$G$85</definedName>
    <definedName name="_xlnm.Print_Titles" localSheetId="0">运行状态!$2:$2</definedName>
  </definedNames>
  <calcPr calcId="144525"/>
</workbook>
</file>

<file path=xl/sharedStrings.xml><?xml version="1.0" encoding="utf-8"?>
<sst xmlns="http://schemas.openxmlformats.org/spreadsheetml/2006/main" count="506" uniqueCount="192">
  <si>
    <t>2023年5月-6月中止、解除协议的定点医药机构名单</t>
  </si>
  <si>
    <t>序号</t>
  </si>
  <si>
    <t>机构类型</t>
  </si>
  <si>
    <t>辖区</t>
  </si>
  <si>
    <t>机构名称</t>
  </si>
  <si>
    <t>地址</t>
  </si>
  <si>
    <t>协议状态</t>
  </si>
  <si>
    <t>时间</t>
  </si>
  <si>
    <t>医疗机构</t>
  </si>
  <si>
    <t>东湖高新开发区</t>
  </si>
  <si>
    <t>武汉立康口腔门诊部</t>
  </si>
  <si>
    <t>武汉东湖新技术开发区两湖大道东山头山水华庭云顶居5号商铺</t>
  </si>
  <si>
    <t>解除</t>
  </si>
  <si>
    <t>5月</t>
  </si>
  <si>
    <t>武汉晴川立康口腔左岭新城门诊部</t>
  </si>
  <si>
    <t>武汉东湖新技术开发区左岭新城二期商铺商三46号商铺</t>
  </si>
  <si>
    <t>东西湖区</t>
  </si>
  <si>
    <t>武汉贝齿口腔花样城门诊部</t>
  </si>
  <si>
    <t>武汉市东西湖区金银湖办事处柏环一路5号武汉TCL百合庄园二期A区G12、G13、S2栋S2号楼单元1-2层3号N1(12)</t>
  </si>
  <si>
    <t>武汉东西湖区径河街三店中心卫生室</t>
  </si>
  <si>
    <t>武汉市东西湖区径河街三店集特1号</t>
  </si>
  <si>
    <t>武昌区</t>
  </si>
  <si>
    <t>武汉国粹中医门诊部</t>
  </si>
  <si>
    <t>武昌区徐家棚街友谊大道三角花园陈家河小区3号楼一至三楼临街商铺</t>
  </si>
  <si>
    <t>中止</t>
  </si>
  <si>
    <t>江夏区</t>
  </si>
  <si>
    <t>中建三局第四建设工程有限责任公司卫生所</t>
  </si>
  <si>
    <t>武汉市江夏纸坊街武昌大道2号</t>
  </si>
  <si>
    <t>江夏区金口街严家村卫生室</t>
  </si>
  <si>
    <t>江夏区纸坊大道1347号</t>
  </si>
  <si>
    <t>江夏区安山镇马安村卫生室</t>
  </si>
  <si>
    <t>江夏区金口街严家村三组特1号</t>
  </si>
  <si>
    <t>江夏区乌龙泉街新农村卫生室</t>
  </si>
  <si>
    <t>江夏区安山镇马安村安山街特1号</t>
  </si>
  <si>
    <t>江夏区舒安乡彭塘村卫生室</t>
  </si>
  <si>
    <t>江夏区乌龙泉街新农村村部特1号</t>
  </si>
  <si>
    <t>武汉美年健康管理有限公司武汉美年综合门诊部</t>
  </si>
  <si>
    <t>江夏区舒安乡彭塘村村部特1号</t>
  </si>
  <si>
    <t>武汉美一棠口腔门诊部</t>
  </si>
  <si>
    <t>武汉市江夏区大桥新区文化大道特八号（大桥新区管委会旁）3层</t>
  </si>
  <si>
    <t>国营第九六0三厂医务室</t>
  </si>
  <si>
    <t>江夏区纸坊街世纪大道与古驿道交汇处世纪花园三期6栋1-2层5室、6室</t>
  </si>
  <si>
    <t>武汉博仕中医肛肠医院</t>
  </si>
  <si>
    <t>武汉市武昌区中山路312号凤凰大厦A座1-5层</t>
  </si>
  <si>
    <t>汉阳区</t>
  </si>
  <si>
    <t>武汉聚和口腔门诊部</t>
  </si>
  <si>
    <t>武汉市汉阳区阳新路12、14号（棉花雅园1栋）1层2室</t>
  </si>
  <si>
    <t>6月</t>
  </si>
  <si>
    <t>武汉经济开发区</t>
  </si>
  <si>
    <t>汉南区纱帽街江下村卫生室</t>
  </si>
  <si>
    <t>汉南区纱帽街江下村194号</t>
  </si>
  <si>
    <t>武汉观澜爱民综合门诊部有限责任公司</t>
  </si>
  <si>
    <t>武汉经济技术开发区观澜御苑B地块G1栋8室一.二层</t>
  </si>
  <si>
    <t>江岸区</t>
  </si>
  <si>
    <t>华龙圣爱中医馆江岸兴业中医门诊部</t>
  </si>
  <si>
    <t>武汉市江岸区百步亭花园怡和苑602栋1层6室108号</t>
  </si>
  <si>
    <t>葛洲坝</t>
  </si>
  <si>
    <t>武汉大学口腔医院宜昌门诊部</t>
  </si>
  <si>
    <t>湖北省宜昌市珍珠路37号</t>
  </si>
  <si>
    <t>江汉区</t>
  </si>
  <si>
    <t>武汉商职医院</t>
  </si>
  <si>
    <t>武汉市江汉区大兴一路十三号</t>
  </si>
  <si>
    <t>新洲区</t>
  </si>
  <si>
    <t>武汉市新洲区阳逻社区卫生服务中心</t>
  </si>
  <si>
    <t>武汉市新洲区阳逻老正街391号</t>
  </si>
  <si>
    <t>武汉市东西湖区金银湖街丽水佳园卫生室</t>
  </si>
  <si>
    <t>武汉市东西湖区金银湖街丽水小区内</t>
  </si>
  <si>
    <t>武汉市东西湖区金银湖街新桥卫生室</t>
  </si>
  <si>
    <t>武汉市东西湖区金银湖街新桥大队</t>
  </si>
  <si>
    <t>武汉市东西湖区将军路街将军路卫生室</t>
  </si>
  <si>
    <t>东西湖区将军路街将军路村202号</t>
  </si>
  <si>
    <t>武汉惠普门诊部</t>
  </si>
  <si>
    <t>武汉市江汉区经济开发区江兴路1号</t>
  </si>
  <si>
    <t>武汉百姓医院</t>
  </si>
  <si>
    <t>武汉市汉口贺家墩141号</t>
  </si>
  <si>
    <t>江汉区常青街社区卫生服务中心邬家社区卫生服务站</t>
  </si>
  <si>
    <t>江汉区常青街葛洲坝11幢1层4-5号门面</t>
  </si>
  <si>
    <t>武汉市东西湖区将军路街马池墩卫生室</t>
  </si>
  <si>
    <t>东西湖区美联.奥林匹克花园一期二区号商铺</t>
  </si>
  <si>
    <t>武汉广积德中医门诊部</t>
  </si>
  <si>
    <t>武昌区复兴路22号2栋1、2楼</t>
  </si>
  <si>
    <t>汉南区纱帽街周家河村卫生室</t>
  </si>
  <si>
    <t>汉南区纱帽街周家河村</t>
  </si>
  <si>
    <t>汉南区纱帽街江上村卫生室</t>
  </si>
  <si>
    <t>汉南区纱帽街江上村</t>
  </si>
  <si>
    <t>武汉市汉南区纱帽街通津村卫生室</t>
  </si>
  <si>
    <t>汉南区纱帽街通津村村委会办公楼</t>
  </si>
  <si>
    <t>汉南区纱帽街东江村卫生室</t>
  </si>
  <si>
    <t>汉南区纱帽街东江村</t>
  </si>
  <si>
    <t>汉南区纱帽街东风村卫生室</t>
  </si>
  <si>
    <t>汉南区纱帽街东风村</t>
  </si>
  <si>
    <t>汉南区纱帽大嘴村卫生室</t>
  </si>
  <si>
    <t>汉南区纱帽大嘴村村委会办公楼</t>
  </si>
  <si>
    <t>汉南区纱帽街长江村卫生室</t>
  </si>
  <si>
    <t>汉南区纱帽街长江村村委会办公楼</t>
  </si>
  <si>
    <t>武汉市汉南区邓南街水一村卫生室</t>
  </si>
  <si>
    <t>汉南区邓南街水一村村委会</t>
  </si>
  <si>
    <t>武汉市汉南区邓南街南庄村卫生室</t>
  </si>
  <si>
    <t>武汉市汉南区邓南街南庄村村委会</t>
  </si>
  <si>
    <t>武汉市汉南区邓南街下南村卫生室</t>
  </si>
  <si>
    <t>武汉市汉南区邓南街下南村村委会</t>
  </si>
  <si>
    <t>汉南区邓南街塘江村卫生室</t>
  </si>
  <si>
    <t>汉南区邓南街塘江村村委会</t>
  </si>
  <si>
    <t>汉南区银莲湖农场龙沟大队卫生室</t>
  </si>
  <si>
    <t>汉南区银莲湖农场龙沟大队</t>
  </si>
  <si>
    <t>武汉市汉南区廖家堡卫生所</t>
  </si>
  <si>
    <t>武汉市汉南区汉南大道1163</t>
  </si>
  <si>
    <t>武汉桥机康泰综合医院</t>
  </si>
  <si>
    <t>汉阳区鹦鹉大道桥机新村63号</t>
  </si>
  <si>
    <t>武汉九州通医院</t>
  </si>
  <si>
    <t>武汉市汉阳区龙阳大道特8号综合楼2层中医科.九州通大厦附一楼</t>
  </si>
  <si>
    <t>武汉侨亚颐乐园管理有限公司老人村医务室</t>
  </si>
  <si>
    <t>武汉侨亚颐乐园管理有限公司老人村内(蔡甸区蔡甸街汉阳大街特8号</t>
  </si>
  <si>
    <t>武汉船舶职业技术学院卫生所</t>
  </si>
  <si>
    <t>汉阳区月湖街铁桥南村133号</t>
  </si>
  <si>
    <t>武汉汉阳华西仁爱医院（普通合伙）</t>
  </si>
  <si>
    <t>武汉市汉阳区汉阳大道453号</t>
  </si>
  <si>
    <t>武汉康和中医门诊部</t>
  </si>
  <si>
    <t>汉阳区罗七南路特1号102号</t>
  </si>
  <si>
    <t>武汉慈心医院</t>
  </si>
  <si>
    <t>武汉市汉阳区汉阳大道413号</t>
  </si>
  <si>
    <t>武汉长康妇产医院</t>
  </si>
  <si>
    <t>武汉市汉阳区汉阳大道711号</t>
  </si>
  <si>
    <t>武汉微至芳草综合门诊部</t>
  </si>
  <si>
    <t>汉阳区芳草路以东、四新北路以北汉阳区十里铺城中村二期改造地块（一期）9栋1-2层商铺</t>
  </si>
  <si>
    <t>武汉市东西湖区慈惠街蔡家卫生室</t>
  </si>
  <si>
    <t>慈惠街蔡家大队(蔡家台160号)</t>
  </si>
  <si>
    <t>药店</t>
  </si>
  <si>
    <t>洪山区</t>
  </si>
  <si>
    <t>武汉欣安人大药房有限公司</t>
  </si>
  <si>
    <t>洪山区野芷湖西路16号创意天地项目独栋商铺B1-5-2</t>
  </si>
  <si>
    <t>武汉叶开泰药业连锁有限公司万松园店</t>
  </si>
  <si>
    <t>武汉市江汉区万松园路93号千禧园10栋门面1层5室</t>
  </si>
  <si>
    <t>湖北智仁大药房连锁有限公司好良方店</t>
  </si>
  <si>
    <t>洪山区联盟路61号大城小院AB栋2单元105商铺</t>
  </si>
  <si>
    <t>武汉美尔吉药房有限责任公司</t>
  </si>
  <si>
    <t>武汉东湖新技术开发区光谷一路36号天成美雅一期9-2栋1层商3室</t>
  </si>
  <si>
    <t>武汉同仁美康恩羽大药房有限公司圣特立店</t>
  </si>
  <si>
    <t>武汉市汉南区纱帽街月亮湾西路圣特立.国际花园（B区一期）第28幢1层3号房</t>
  </si>
  <si>
    <t>武汉智鹿健康堂大药房店</t>
  </si>
  <si>
    <t>武汉东湖新技术开发区龙泉街道红旗村腾龙社区商业街龙泉小区便民市场商铺G4G5G6G7</t>
  </si>
  <si>
    <t>武汉康鑫大药房有限责任公司</t>
  </si>
  <si>
    <t>武汉市东湖新技术开发区雄楚大道888号金地雄楚1号二期A610、A611号商铺</t>
  </si>
  <si>
    <t>硚口区</t>
  </si>
  <si>
    <t>武汉健康天天大药房有限公司</t>
  </si>
  <si>
    <t>武汉市硚口区长堤街611（原777）</t>
  </si>
  <si>
    <t>湖北金仁堂大药房连锁有限公司复兴村药店</t>
  </si>
  <si>
    <t>武汉市江汉区姑嫂树路32号-2</t>
  </si>
  <si>
    <t>国药控股（湖北）汉口大药房有限公司解放路分店</t>
  </si>
  <si>
    <t>武昌区解放路229号紫阳之星6号商铺2层（部分）</t>
  </si>
  <si>
    <t>武汉康每乐药房有限公司北洋桥路店</t>
  </si>
  <si>
    <t>洪山区北洋桥路绿景苑港东名居第3栋1层10号</t>
  </si>
  <si>
    <t>湖北养天和大药房连锁有限公司汉阳十升店</t>
  </si>
  <si>
    <t>武汉市汉阳区十里铺特5号十里和府经济适用房第1栋1层11号商铺</t>
  </si>
  <si>
    <t>湖北思派大药房有限公司航空路分公司</t>
  </si>
  <si>
    <t>武汉市硚口区解放大道361号武汉长江大酒店有限责任公司主楼1楼B段-3室</t>
  </si>
  <si>
    <t>湖北益丰大药房连锁有限公司武汉万松园分店</t>
  </si>
  <si>
    <t>武汉市江汉区万松园商住楼154-158号商铺101号</t>
  </si>
  <si>
    <t>武汉九步天健大药房有限公司</t>
  </si>
  <si>
    <t>武汉市江岸区香港路145号立体车库1层</t>
  </si>
  <si>
    <t>湖北中联大药房连锁有限公司夜明珠分店</t>
  </si>
  <si>
    <t>宜昌市夜明珠路15号</t>
  </si>
  <si>
    <t>武汉海王星辰医药连锁有限公司武胜西街店</t>
  </si>
  <si>
    <t>湖北省武汉市硚口区武胜西街8号4栋1层23号</t>
  </si>
  <si>
    <t>湖北金药堂大药房连锁有限公司首义新村店</t>
  </si>
  <si>
    <t>武昌区首义新村2栋76号1层</t>
  </si>
  <si>
    <t>武汉家庭医生大药房连锁有限公司凯瑞店</t>
  </si>
  <si>
    <t>武汉市江夏区藏龙岛经济开发区藏龙大道特1号-1</t>
  </si>
  <si>
    <t>湖北智鹿大药房连锁有限公司红光鹏程苑店</t>
  </si>
  <si>
    <t>武汉市汉阳区五里墩街道汉桥路23附105-2＃</t>
  </si>
  <si>
    <t>湖北智鹿大药房连锁有限公司福星城店</t>
  </si>
  <si>
    <t>武汉市江汉区贺家墩村福星惠誉·福星城二期12幢1-2层商10号房</t>
  </si>
  <si>
    <t>武汉市广旗堂医药连锁有限公司后湖分公司</t>
  </si>
  <si>
    <t>武汉市江岸区后湖街百胜春天4栋1单元1层2室</t>
  </si>
  <si>
    <t>武汉市广旗堂医药连锁有限公司汇龙分公司</t>
  </si>
  <si>
    <t>武汉市江岸区后湖乡汇龙花园6栋1层51、52室</t>
  </si>
  <si>
    <t>湖北德信行大药房医药连锁有限公司叶开泰参药店</t>
  </si>
  <si>
    <t>武汉市江岸区车站路62号</t>
  </si>
  <si>
    <t>湖北德信行大药房医药连锁有限公司岱家山药店</t>
  </si>
  <si>
    <t>武汉市江岸区汉黄路887号1楼8、9号</t>
  </si>
  <si>
    <t>武汉惠阳大药房有限公司</t>
  </si>
  <si>
    <t>武汉市江岸区百步亭花园怡和苑408栋1层商铺〔1室〕</t>
  </si>
  <si>
    <t>武汉东明药房连锁有限公司慈惠分店</t>
  </si>
  <si>
    <t>武汉市东西湖区走马岭街园林小区13号楼5号（13）</t>
  </si>
  <si>
    <t>武汉市好药师阳新路大药房有限公司</t>
  </si>
  <si>
    <t>武汉市汉阳区梅岩村1-4号01栋</t>
  </si>
  <si>
    <t>武汉市宝善堂为安大药房店</t>
  </si>
  <si>
    <t>武汉市汉阳区四新北路670号19栋商铺一层4-9号</t>
  </si>
  <si>
    <t>湖北长江大药房连锁武汉有限公司新城丽景店</t>
  </si>
  <si>
    <t>武汉市汉阳区江堤街三里坡路江欣苑5期B区商铺21-5-1号</t>
  </si>
  <si>
    <t>武汉市申隆大药房有限公司</t>
  </si>
  <si>
    <t>武汉市硚口区中山大道184号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</si>
</sst>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等线"/>
      <charset val="134"/>
      <scheme val="minor"/>
    </font>
    <font>
      <sz val="11"/>
      <name val="等线"/>
      <charset val="134"/>
      <scheme val="minor"/>
    </font>
    <font>
      <b/>
      <sz val="16"/>
      <color theme="1"/>
      <name val="等线"/>
      <charset val="134"/>
      <scheme val="minor"/>
    </font>
    <font>
      <sz val="12"/>
      <color theme="1"/>
      <name val="黑体"/>
      <charset val="134"/>
    </font>
    <font>
      <sz val="12"/>
      <color theme="1"/>
      <name val="仿宋"/>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9">
    <xf numFmtId="0" fontId="0" fillId="0" borderId="0" xfId="0">
      <alignment vertical="center"/>
    </xf>
    <xf numFmtId="0" fontId="0" fillId="0" borderId="0" xfId="0" applyAlignment="1">
      <alignment horizontal="center" vertical="center" wrapText="1"/>
    </xf>
    <xf numFmtId="0" fontId="1" fillId="0" borderId="0" xfId="0" applyFont="1" applyAlignment="1">
      <alignment vertical="center" wrapText="1"/>
    </xf>
    <xf numFmtId="0" fontId="0" fillId="0" borderId="0" xfId="0" applyAlignment="1">
      <alignment vertical="center" wrapText="1"/>
    </xf>
    <xf numFmtId="0" fontId="2" fillId="0" borderId="0" xfId="0" applyFont="1" applyAlignment="1">
      <alignment horizontal="centerContinuous" vertical="center" wrapText="1"/>
    </xf>
    <xf numFmtId="0" fontId="0" fillId="0" borderId="0" xfId="0" applyAlignment="1">
      <alignment horizontal="centerContinuous"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99CC"/>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5"/>
  <sheetViews>
    <sheetView tabSelected="1" workbookViewId="0">
      <pane xSplit="3" ySplit="2" topLeftCell="D67" activePane="bottomRight" state="frozen"/>
      <selection/>
      <selection pane="topRight"/>
      <selection pane="bottomLeft"/>
      <selection pane="bottomRight" activeCell="E73" sqref="E73"/>
    </sheetView>
  </sheetViews>
  <sheetFormatPr defaultColWidth="9" defaultRowHeight="35" customHeight="1" outlineLevelCol="6"/>
  <cols>
    <col min="1" max="1" width="9.125" style="1" customWidth="1"/>
    <col min="2" max="2" width="10" style="1" customWidth="1"/>
    <col min="3" max="3" width="15.5" style="1" customWidth="1"/>
    <col min="4" max="4" width="44" style="3" customWidth="1"/>
    <col min="5" max="5" width="48.5" style="3" customWidth="1"/>
    <col min="6" max="6" width="14.625" style="1" customWidth="1"/>
    <col min="7" max="7" width="9.375" style="3"/>
    <col min="8" max="16384" width="9" style="3"/>
  </cols>
  <sheetData>
    <row r="1" customHeight="1" spans="1:7">
      <c r="A1" s="4" t="s">
        <v>0</v>
      </c>
      <c r="B1" s="4"/>
      <c r="C1" s="4"/>
      <c r="D1" s="4"/>
      <c r="E1" s="4"/>
      <c r="F1" s="4"/>
      <c r="G1" s="5"/>
    </row>
    <row r="2" s="1" customFormat="1" customHeight="1" spans="1:7">
      <c r="A2" s="6" t="s">
        <v>1</v>
      </c>
      <c r="B2" s="6" t="s">
        <v>2</v>
      </c>
      <c r="C2" s="6" t="s">
        <v>3</v>
      </c>
      <c r="D2" s="6" t="s">
        <v>4</v>
      </c>
      <c r="E2" s="6" t="s">
        <v>5</v>
      </c>
      <c r="F2" s="6" t="s">
        <v>6</v>
      </c>
      <c r="G2" s="6" t="s">
        <v>7</v>
      </c>
    </row>
    <row r="3" customHeight="1" spans="1:7">
      <c r="A3" s="7">
        <f>ROW()-2</f>
        <v>1</v>
      </c>
      <c r="B3" s="7" t="s">
        <v>8</v>
      </c>
      <c r="C3" s="7" t="s">
        <v>9</v>
      </c>
      <c r="D3" s="7" t="s">
        <v>10</v>
      </c>
      <c r="E3" s="8" t="s">
        <v>11</v>
      </c>
      <c r="F3" s="8" t="s">
        <v>12</v>
      </c>
      <c r="G3" s="7" t="s">
        <v>13</v>
      </c>
    </row>
    <row r="4" customHeight="1" spans="1:7">
      <c r="A4" s="7">
        <f t="shared" ref="A4:A13" si="0">ROW()-2</f>
        <v>2</v>
      </c>
      <c r="B4" s="7" t="s">
        <v>8</v>
      </c>
      <c r="C4" s="7" t="s">
        <v>9</v>
      </c>
      <c r="D4" s="7" t="s">
        <v>14</v>
      </c>
      <c r="E4" s="8" t="s">
        <v>15</v>
      </c>
      <c r="F4" s="8" t="s">
        <v>12</v>
      </c>
      <c r="G4" s="7" t="s">
        <v>13</v>
      </c>
    </row>
    <row r="5" customHeight="1" spans="1:7">
      <c r="A5" s="7">
        <f t="shared" si="0"/>
        <v>3</v>
      </c>
      <c r="B5" s="7" t="s">
        <v>8</v>
      </c>
      <c r="C5" s="7" t="s">
        <v>16</v>
      </c>
      <c r="D5" s="7" t="s">
        <v>17</v>
      </c>
      <c r="E5" s="8" t="s">
        <v>18</v>
      </c>
      <c r="F5" s="8" t="s">
        <v>12</v>
      </c>
      <c r="G5" s="7" t="s">
        <v>13</v>
      </c>
    </row>
    <row r="6" customHeight="1" spans="1:7">
      <c r="A6" s="7">
        <f t="shared" si="0"/>
        <v>4</v>
      </c>
      <c r="B6" s="7" t="s">
        <v>8</v>
      </c>
      <c r="C6" s="7" t="s">
        <v>16</v>
      </c>
      <c r="D6" s="7" t="s">
        <v>19</v>
      </c>
      <c r="E6" s="8" t="s">
        <v>20</v>
      </c>
      <c r="F6" s="8" t="s">
        <v>12</v>
      </c>
      <c r="G6" s="7" t="s">
        <v>13</v>
      </c>
    </row>
    <row r="7" customHeight="1" spans="1:7">
      <c r="A7" s="7">
        <f t="shared" si="0"/>
        <v>5</v>
      </c>
      <c r="B7" s="7" t="s">
        <v>8</v>
      </c>
      <c r="C7" s="7" t="s">
        <v>21</v>
      </c>
      <c r="D7" s="7" t="s">
        <v>22</v>
      </c>
      <c r="E7" s="8" t="s">
        <v>23</v>
      </c>
      <c r="F7" s="8" t="s">
        <v>24</v>
      </c>
      <c r="G7" s="7" t="s">
        <v>13</v>
      </c>
    </row>
    <row r="8" customHeight="1" spans="1:7">
      <c r="A8" s="7">
        <f t="shared" si="0"/>
        <v>6</v>
      </c>
      <c r="B8" s="7" t="s">
        <v>8</v>
      </c>
      <c r="C8" s="7" t="s">
        <v>25</v>
      </c>
      <c r="D8" s="7" t="s">
        <v>26</v>
      </c>
      <c r="E8" s="8" t="s">
        <v>27</v>
      </c>
      <c r="F8" s="8" t="s">
        <v>12</v>
      </c>
      <c r="G8" s="7" t="s">
        <v>13</v>
      </c>
    </row>
    <row r="9" customHeight="1" spans="1:7">
      <c r="A9" s="7">
        <f t="shared" si="0"/>
        <v>7</v>
      </c>
      <c r="B9" s="7" t="s">
        <v>8</v>
      </c>
      <c r="C9" s="7" t="s">
        <v>25</v>
      </c>
      <c r="D9" s="7" t="s">
        <v>28</v>
      </c>
      <c r="E9" s="8" t="s">
        <v>29</v>
      </c>
      <c r="F9" s="8" t="s">
        <v>12</v>
      </c>
      <c r="G9" s="7" t="s">
        <v>13</v>
      </c>
    </row>
    <row r="10" customHeight="1" spans="1:7">
      <c r="A10" s="7">
        <f t="shared" si="0"/>
        <v>8</v>
      </c>
      <c r="B10" s="7" t="s">
        <v>8</v>
      </c>
      <c r="C10" s="7" t="s">
        <v>25</v>
      </c>
      <c r="D10" s="7" t="s">
        <v>30</v>
      </c>
      <c r="E10" s="8" t="s">
        <v>31</v>
      </c>
      <c r="F10" s="8" t="s">
        <v>12</v>
      </c>
      <c r="G10" s="7" t="s">
        <v>13</v>
      </c>
    </row>
    <row r="11" customHeight="1" spans="1:7">
      <c r="A11" s="7">
        <f t="shared" si="0"/>
        <v>9</v>
      </c>
      <c r="B11" s="7" t="s">
        <v>8</v>
      </c>
      <c r="C11" s="7" t="s">
        <v>25</v>
      </c>
      <c r="D11" s="7" t="s">
        <v>32</v>
      </c>
      <c r="E11" s="8" t="s">
        <v>33</v>
      </c>
      <c r="F11" s="8" t="s">
        <v>12</v>
      </c>
      <c r="G11" s="7" t="s">
        <v>13</v>
      </c>
    </row>
    <row r="12" customHeight="1" spans="1:7">
      <c r="A12" s="7">
        <f t="shared" si="0"/>
        <v>10</v>
      </c>
      <c r="B12" s="7" t="s">
        <v>8</v>
      </c>
      <c r="C12" s="7" t="s">
        <v>25</v>
      </c>
      <c r="D12" s="7" t="s">
        <v>34</v>
      </c>
      <c r="E12" s="8" t="s">
        <v>35</v>
      </c>
      <c r="F12" s="8" t="s">
        <v>12</v>
      </c>
      <c r="G12" s="7" t="s">
        <v>13</v>
      </c>
    </row>
    <row r="13" customHeight="1" spans="1:7">
      <c r="A13" s="7">
        <f t="shared" si="0"/>
        <v>11</v>
      </c>
      <c r="B13" s="7" t="s">
        <v>8</v>
      </c>
      <c r="C13" s="7" t="s">
        <v>25</v>
      </c>
      <c r="D13" s="7" t="s">
        <v>36</v>
      </c>
      <c r="E13" s="8" t="s">
        <v>37</v>
      </c>
      <c r="F13" s="8" t="s">
        <v>12</v>
      </c>
      <c r="G13" s="7" t="s">
        <v>13</v>
      </c>
    </row>
    <row r="14" customHeight="1" spans="1:7">
      <c r="A14" s="7">
        <f t="shared" ref="A14:A23" si="1">ROW()-2</f>
        <v>12</v>
      </c>
      <c r="B14" s="7" t="s">
        <v>8</v>
      </c>
      <c r="C14" s="7" t="s">
        <v>25</v>
      </c>
      <c r="D14" s="7" t="s">
        <v>38</v>
      </c>
      <c r="E14" s="8" t="s">
        <v>39</v>
      </c>
      <c r="F14" s="8" t="s">
        <v>12</v>
      </c>
      <c r="G14" s="7" t="s">
        <v>13</v>
      </c>
    </row>
    <row r="15" customHeight="1" spans="1:7">
      <c r="A15" s="7">
        <f t="shared" si="1"/>
        <v>13</v>
      </c>
      <c r="B15" s="7" t="s">
        <v>8</v>
      </c>
      <c r="C15" s="7" t="s">
        <v>25</v>
      </c>
      <c r="D15" s="7" t="s">
        <v>40</v>
      </c>
      <c r="E15" s="8" t="s">
        <v>41</v>
      </c>
      <c r="F15" s="8" t="s">
        <v>12</v>
      </c>
      <c r="G15" s="7" t="s">
        <v>13</v>
      </c>
    </row>
    <row r="16" customHeight="1" spans="1:7">
      <c r="A16" s="7">
        <f t="shared" si="1"/>
        <v>14</v>
      </c>
      <c r="B16" s="7" t="s">
        <v>8</v>
      </c>
      <c r="C16" s="7" t="s">
        <v>21</v>
      </c>
      <c r="D16" s="7" t="s">
        <v>42</v>
      </c>
      <c r="E16" s="8" t="s">
        <v>43</v>
      </c>
      <c r="F16" s="8" t="s">
        <v>24</v>
      </c>
      <c r="G16" s="7" t="s">
        <v>13</v>
      </c>
    </row>
    <row r="17" customHeight="1" spans="1:7">
      <c r="A17" s="7">
        <f t="shared" si="1"/>
        <v>15</v>
      </c>
      <c r="B17" s="7" t="s">
        <v>8</v>
      </c>
      <c r="C17" s="7" t="s">
        <v>44</v>
      </c>
      <c r="D17" s="7" t="s">
        <v>45</v>
      </c>
      <c r="E17" s="8" t="s">
        <v>46</v>
      </c>
      <c r="F17" s="8" t="s">
        <v>24</v>
      </c>
      <c r="G17" s="7" t="s">
        <v>47</v>
      </c>
    </row>
    <row r="18" customHeight="1" spans="1:7">
      <c r="A18" s="7">
        <f t="shared" si="1"/>
        <v>16</v>
      </c>
      <c r="B18" s="7" t="s">
        <v>8</v>
      </c>
      <c r="C18" s="7" t="s">
        <v>48</v>
      </c>
      <c r="D18" s="7" t="s">
        <v>49</v>
      </c>
      <c r="E18" s="8" t="s">
        <v>50</v>
      </c>
      <c r="F18" s="8" t="s">
        <v>12</v>
      </c>
      <c r="G18" s="7" t="s">
        <v>47</v>
      </c>
    </row>
    <row r="19" customHeight="1" spans="1:7">
      <c r="A19" s="7">
        <f t="shared" si="1"/>
        <v>17</v>
      </c>
      <c r="B19" s="7" t="s">
        <v>8</v>
      </c>
      <c r="C19" s="7" t="s">
        <v>48</v>
      </c>
      <c r="D19" s="7" t="s">
        <v>51</v>
      </c>
      <c r="E19" s="8" t="s">
        <v>52</v>
      </c>
      <c r="F19" s="8" t="s">
        <v>12</v>
      </c>
      <c r="G19" s="7" t="s">
        <v>47</v>
      </c>
    </row>
    <row r="20" customHeight="1" spans="1:7">
      <c r="A20" s="7">
        <f t="shared" si="1"/>
        <v>18</v>
      </c>
      <c r="B20" s="7" t="s">
        <v>8</v>
      </c>
      <c r="C20" s="7" t="s">
        <v>53</v>
      </c>
      <c r="D20" s="7" t="s">
        <v>54</v>
      </c>
      <c r="E20" s="8" t="s">
        <v>55</v>
      </c>
      <c r="F20" s="8" t="s">
        <v>12</v>
      </c>
      <c r="G20" s="7" t="s">
        <v>47</v>
      </c>
    </row>
    <row r="21" customHeight="1" spans="1:7">
      <c r="A21" s="7">
        <f t="shared" si="1"/>
        <v>19</v>
      </c>
      <c r="B21" s="7" t="s">
        <v>8</v>
      </c>
      <c r="C21" s="7" t="s">
        <v>56</v>
      </c>
      <c r="D21" s="7" t="s">
        <v>57</v>
      </c>
      <c r="E21" s="8" t="s">
        <v>58</v>
      </c>
      <c r="F21" s="8" t="s">
        <v>12</v>
      </c>
      <c r="G21" s="7" t="s">
        <v>47</v>
      </c>
    </row>
    <row r="22" customHeight="1" spans="1:7">
      <c r="A22" s="7">
        <f t="shared" si="1"/>
        <v>20</v>
      </c>
      <c r="B22" s="7" t="s">
        <v>8</v>
      </c>
      <c r="C22" s="7" t="s">
        <v>59</v>
      </c>
      <c r="D22" s="7" t="s">
        <v>60</v>
      </c>
      <c r="E22" s="8" t="s">
        <v>61</v>
      </c>
      <c r="F22" s="8" t="s">
        <v>12</v>
      </c>
      <c r="G22" s="7" t="s">
        <v>47</v>
      </c>
    </row>
    <row r="23" customHeight="1" spans="1:7">
      <c r="A23" s="7">
        <f t="shared" si="1"/>
        <v>21</v>
      </c>
      <c r="B23" s="7" t="s">
        <v>8</v>
      </c>
      <c r="C23" s="7" t="s">
        <v>62</v>
      </c>
      <c r="D23" s="7" t="s">
        <v>63</v>
      </c>
      <c r="E23" s="8" t="s">
        <v>64</v>
      </c>
      <c r="F23" s="8" t="s">
        <v>12</v>
      </c>
      <c r="G23" s="7" t="s">
        <v>47</v>
      </c>
    </row>
    <row r="24" customHeight="1" spans="1:7">
      <c r="A24" s="7">
        <f t="shared" ref="A24:A33" si="2">ROW()-2</f>
        <v>22</v>
      </c>
      <c r="B24" s="7" t="s">
        <v>8</v>
      </c>
      <c r="C24" s="7" t="s">
        <v>16</v>
      </c>
      <c r="D24" s="7" t="s">
        <v>65</v>
      </c>
      <c r="E24" s="8" t="s">
        <v>66</v>
      </c>
      <c r="F24" s="8" t="s">
        <v>12</v>
      </c>
      <c r="G24" s="7" t="s">
        <v>47</v>
      </c>
    </row>
    <row r="25" customHeight="1" spans="1:7">
      <c r="A25" s="7">
        <f t="shared" si="2"/>
        <v>23</v>
      </c>
      <c r="B25" s="7" t="s">
        <v>8</v>
      </c>
      <c r="C25" s="7" t="s">
        <v>16</v>
      </c>
      <c r="D25" s="7" t="s">
        <v>67</v>
      </c>
      <c r="E25" s="8" t="s">
        <v>68</v>
      </c>
      <c r="F25" s="8" t="s">
        <v>12</v>
      </c>
      <c r="G25" s="7" t="s">
        <v>47</v>
      </c>
    </row>
    <row r="26" customHeight="1" spans="1:7">
      <c r="A26" s="7">
        <f t="shared" si="2"/>
        <v>24</v>
      </c>
      <c r="B26" s="7" t="s">
        <v>8</v>
      </c>
      <c r="C26" s="7" t="s">
        <v>16</v>
      </c>
      <c r="D26" s="7" t="s">
        <v>69</v>
      </c>
      <c r="E26" s="8" t="s">
        <v>70</v>
      </c>
      <c r="F26" s="8" t="s">
        <v>12</v>
      </c>
      <c r="G26" s="7" t="s">
        <v>47</v>
      </c>
    </row>
    <row r="27" customHeight="1" spans="1:7">
      <c r="A27" s="7">
        <f t="shared" si="2"/>
        <v>25</v>
      </c>
      <c r="B27" s="7" t="s">
        <v>8</v>
      </c>
      <c r="C27" s="7" t="s">
        <v>59</v>
      </c>
      <c r="D27" s="7" t="s">
        <v>71</v>
      </c>
      <c r="E27" s="8" t="s">
        <v>72</v>
      </c>
      <c r="F27" s="8" t="s">
        <v>12</v>
      </c>
      <c r="G27" s="7" t="s">
        <v>47</v>
      </c>
    </row>
    <row r="28" customHeight="1" spans="1:7">
      <c r="A28" s="7">
        <f t="shared" si="2"/>
        <v>26</v>
      </c>
      <c r="B28" s="7" t="s">
        <v>8</v>
      </c>
      <c r="C28" s="7" t="s">
        <v>59</v>
      </c>
      <c r="D28" s="7" t="s">
        <v>73</v>
      </c>
      <c r="E28" s="8" t="s">
        <v>74</v>
      </c>
      <c r="F28" s="8" t="s">
        <v>12</v>
      </c>
      <c r="G28" s="7" t="s">
        <v>47</v>
      </c>
    </row>
    <row r="29" customHeight="1" spans="1:7">
      <c r="A29" s="7">
        <f t="shared" si="2"/>
        <v>27</v>
      </c>
      <c r="B29" s="7" t="s">
        <v>8</v>
      </c>
      <c r="C29" s="7" t="s">
        <v>59</v>
      </c>
      <c r="D29" s="7" t="s">
        <v>75</v>
      </c>
      <c r="E29" s="8" t="s">
        <v>76</v>
      </c>
      <c r="F29" s="8" t="s">
        <v>12</v>
      </c>
      <c r="G29" s="7" t="s">
        <v>47</v>
      </c>
    </row>
    <row r="30" customHeight="1" spans="1:7">
      <c r="A30" s="7">
        <f t="shared" si="2"/>
        <v>28</v>
      </c>
      <c r="B30" s="7" t="s">
        <v>8</v>
      </c>
      <c r="C30" s="7" t="s">
        <v>16</v>
      </c>
      <c r="D30" s="7" t="s">
        <v>77</v>
      </c>
      <c r="E30" s="8" t="s">
        <v>78</v>
      </c>
      <c r="F30" s="8" t="s">
        <v>12</v>
      </c>
      <c r="G30" s="7" t="s">
        <v>47</v>
      </c>
    </row>
    <row r="31" customHeight="1" spans="1:7">
      <c r="A31" s="7">
        <f t="shared" si="2"/>
        <v>29</v>
      </c>
      <c r="B31" s="7" t="s">
        <v>8</v>
      </c>
      <c r="C31" s="7" t="s">
        <v>21</v>
      </c>
      <c r="D31" s="7" t="s">
        <v>79</v>
      </c>
      <c r="E31" s="8" t="s">
        <v>80</v>
      </c>
      <c r="F31" s="8" t="s">
        <v>12</v>
      </c>
      <c r="G31" s="7" t="s">
        <v>47</v>
      </c>
    </row>
    <row r="32" customHeight="1" spans="1:7">
      <c r="A32" s="7">
        <f t="shared" si="2"/>
        <v>30</v>
      </c>
      <c r="B32" s="7" t="s">
        <v>8</v>
      </c>
      <c r="C32" s="7" t="s">
        <v>48</v>
      </c>
      <c r="D32" s="7" t="s">
        <v>81</v>
      </c>
      <c r="E32" s="8" t="s">
        <v>82</v>
      </c>
      <c r="F32" s="8" t="s">
        <v>12</v>
      </c>
      <c r="G32" s="7" t="s">
        <v>47</v>
      </c>
    </row>
    <row r="33" customHeight="1" spans="1:7">
      <c r="A33" s="7">
        <f t="shared" si="2"/>
        <v>31</v>
      </c>
      <c r="B33" s="7" t="s">
        <v>8</v>
      </c>
      <c r="C33" s="7" t="s">
        <v>48</v>
      </c>
      <c r="D33" s="7" t="s">
        <v>83</v>
      </c>
      <c r="E33" s="8" t="s">
        <v>84</v>
      </c>
      <c r="F33" s="8" t="s">
        <v>12</v>
      </c>
      <c r="G33" s="7" t="s">
        <v>47</v>
      </c>
    </row>
    <row r="34" customHeight="1" spans="1:7">
      <c r="A34" s="7">
        <f t="shared" ref="A34:A43" si="3">ROW()-2</f>
        <v>32</v>
      </c>
      <c r="B34" s="7" t="s">
        <v>8</v>
      </c>
      <c r="C34" s="7" t="s">
        <v>48</v>
      </c>
      <c r="D34" s="7" t="s">
        <v>85</v>
      </c>
      <c r="E34" s="8" t="s">
        <v>86</v>
      </c>
      <c r="F34" s="8" t="s">
        <v>12</v>
      </c>
      <c r="G34" s="7" t="s">
        <v>47</v>
      </c>
    </row>
    <row r="35" customHeight="1" spans="1:7">
      <c r="A35" s="7">
        <f t="shared" si="3"/>
        <v>33</v>
      </c>
      <c r="B35" s="7" t="s">
        <v>8</v>
      </c>
      <c r="C35" s="7" t="s">
        <v>48</v>
      </c>
      <c r="D35" s="7" t="s">
        <v>87</v>
      </c>
      <c r="E35" s="8" t="s">
        <v>88</v>
      </c>
      <c r="F35" s="8" t="s">
        <v>12</v>
      </c>
      <c r="G35" s="7" t="s">
        <v>47</v>
      </c>
    </row>
    <row r="36" customHeight="1" spans="1:7">
      <c r="A36" s="7">
        <f t="shared" si="3"/>
        <v>34</v>
      </c>
      <c r="B36" s="7" t="s">
        <v>8</v>
      </c>
      <c r="C36" s="7" t="s">
        <v>48</v>
      </c>
      <c r="D36" s="7" t="s">
        <v>89</v>
      </c>
      <c r="E36" s="8" t="s">
        <v>90</v>
      </c>
      <c r="F36" s="8" t="s">
        <v>12</v>
      </c>
      <c r="G36" s="7" t="s">
        <v>47</v>
      </c>
    </row>
    <row r="37" customHeight="1" spans="1:7">
      <c r="A37" s="7">
        <f t="shared" si="3"/>
        <v>35</v>
      </c>
      <c r="B37" s="7" t="s">
        <v>8</v>
      </c>
      <c r="C37" s="7" t="s">
        <v>48</v>
      </c>
      <c r="D37" s="7" t="s">
        <v>91</v>
      </c>
      <c r="E37" s="8" t="s">
        <v>92</v>
      </c>
      <c r="F37" s="8" t="s">
        <v>12</v>
      </c>
      <c r="G37" s="7" t="s">
        <v>47</v>
      </c>
    </row>
    <row r="38" customHeight="1" spans="1:7">
      <c r="A38" s="7">
        <f t="shared" si="3"/>
        <v>36</v>
      </c>
      <c r="B38" s="7" t="s">
        <v>8</v>
      </c>
      <c r="C38" s="7" t="s">
        <v>48</v>
      </c>
      <c r="D38" s="7" t="s">
        <v>93</v>
      </c>
      <c r="E38" s="8" t="s">
        <v>94</v>
      </c>
      <c r="F38" s="8" t="s">
        <v>12</v>
      </c>
      <c r="G38" s="7" t="s">
        <v>47</v>
      </c>
    </row>
    <row r="39" customHeight="1" spans="1:7">
      <c r="A39" s="7">
        <f t="shared" si="3"/>
        <v>37</v>
      </c>
      <c r="B39" s="7" t="s">
        <v>8</v>
      </c>
      <c r="C39" s="7" t="s">
        <v>48</v>
      </c>
      <c r="D39" s="7" t="s">
        <v>95</v>
      </c>
      <c r="E39" s="8" t="s">
        <v>96</v>
      </c>
      <c r="F39" s="8" t="s">
        <v>12</v>
      </c>
      <c r="G39" s="7" t="s">
        <v>47</v>
      </c>
    </row>
    <row r="40" customHeight="1" spans="1:7">
      <c r="A40" s="7">
        <f t="shared" si="3"/>
        <v>38</v>
      </c>
      <c r="B40" s="7" t="s">
        <v>8</v>
      </c>
      <c r="C40" s="7" t="s">
        <v>48</v>
      </c>
      <c r="D40" s="7" t="s">
        <v>97</v>
      </c>
      <c r="E40" s="8" t="s">
        <v>98</v>
      </c>
      <c r="F40" s="8" t="s">
        <v>12</v>
      </c>
      <c r="G40" s="7" t="s">
        <v>47</v>
      </c>
    </row>
    <row r="41" customHeight="1" spans="1:7">
      <c r="A41" s="7">
        <f t="shared" si="3"/>
        <v>39</v>
      </c>
      <c r="B41" s="7" t="s">
        <v>8</v>
      </c>
      <c r="C41" s="7" t="s">
        <v>48</v>
      </c>
      <c r="D41" s="7" t="s">
        <v>99</v>
      </c>
      <c r="E41" s="8" t="s">
        <v>100</v>
      </c>
      <c r="F41" s="8" t="s">
        <v>12</v>
      </c>
      <c r="G41" s="7" t="s">
        <v>47</v>
      </c>
    </row>
    <row r="42" customHeight="1" spans="1:7">
      <c r="A42" s="7">
        <f t="shared" si="3"/>
        <v>40</v>
      </c>
      <c r="B42" s="7" t="s">
        <v>8</v>
      </c>
      <c r="C42" s="7" t="s">
        <v>48</v>
      </c>
      <c r="D42" s="7" t="s">
        <v>101</v>
      </c>
      <c r="E42" s="8" t="s">
        <v>102</v>
      </c>
      <c r="F42" s="8" t="s">
        <v>12</v>
      </c>
      <c r="G42" s="7" t="s">
        <v>47</v>
      </c>
    </row>
    <row r="43" customHeight="1" spans="1:7">
      <c r="A43" s="7">
        <f t="shared" si="3"/>
        <v>41</v>
      </c>
      <c r="B43" s="7" t="s">
        <v>8</v>
      </c>
      <c r="C43" s="7" t="s">
        <v>48</v>
      </c>
      <c r="D43" s="7" t="s">
        <v>103</v>
      </c>
      <c r="E43" s="8" t="s">
        <v>104</v>
      </c>
      <c r="F43" s="8" t="s">
        <v>12</v>
      </c>
      <c r="G43" s="7" t="s">
        <v>47</v>
      </c>
    </row>
    <row r="44" customHeight="1" spans="1:7">
      <c r="A44" s="7">
        <f t="shared" ref="A44:A53" si="4">ROW()-2</f>
        <v>42</v>
      </c>
      <c r="B44" s="7" t="s">
        <v>8</v>
      </c>
      <c r="C44" s="7" t="s">
        <v>48</v>
      </c>
      <c r="D44" s="7" t="s">
        <v>105</v>
      </c>
      <c r="E44" s="8" t="s">
        <v>106</v>
      </c>
      <c r="F44" s="8" t="s">
        <v>12</v>
      </c>
      <c r="G44" s="7" t="s">
        <v>47</v>
      </c>
    </row>
    <row r="45" customHeight="1" spans="1:7">
      <c r="A45" s="7">
        <f t="shared" si="4"/>
        <v>43</v>
      </c>
      <c r="B45" s="7" t="s">
        <v>8</v>
      </c>
      <c r="C45" s="7" t="s">
        <v>44</v>
      </c>
      <c r="D45" s="7" t="s">
        <v>107</v>
      </c>
      <c r="E45" s="8" t="s">
        <v>108</v>
      </c>
      <c r="F45" s="8" t="s">
        <v>12</v>
      </c>
      <c r="G45" s="7" t="s">
        <v>47</v>
      </c>
    </row>
    <row r="46" customHeight="1" spans="1:7">
      <c r="A46" s="7">
        <f t="shared" si="4"/>
        <v>44</v>
      </c>
      <c r="B46" s="7" t="s">
        <v>8</v>
      </c>
      <c r="C46" s="7" t="s">
        <v>44</v>
      </c>
      <c r="D46" s="7" t="s">
        <v>109</v>
      </c>
      <c r="E46" s="8" t="s">
        <v>110</v>
      </c>
      <c r="F46" s="8" t="s">
        <v>12</v>
      </c>
      <c r="G46" s="7" t="s">
        <v>47</v>
      </c>
    </row>
    <row r="47" customHeight="1" spans="1:7">
      <c r="A47" s="7">
        <f t="shared" si="4"/>
        <v>45</v>
      </c>
      <c r="B47" s="7" t="s">
        <v>8</v>
      </c>
      <c r="C47" s="7" t="s">
        <v>44</v>
      </c>
      <c r="D47" s="7" t="s">
        <v>111</v>
      </c>
      <c r="E47" s="8" t="s">
        <v>112</v>
      </c>
      <c r="F47" s="8" t="s">
        <v>12</v>
      </c>
      <c r="G47" s="7" t="s">
        <v>47</v>
      </c>
    </row>
    <row r="48" customHeight="1" spans="1:7">
      <c r="A48" s="7">
        <f t="shared" si="4"/>
        <v>46</v>
      </c>
      <c r="B48" s="7" t="s">
        <v>8</v>
      </c>
      <c r="C48" s="7" t="s">
        <v>44</v>
      </c>
      <c r="D48" s="7" t="s">
        <v>113</v>
      </c>
      <c r="E48" s="8" t="s">
        <v>114</v>
      </c>
      <c r="F48" s="8" t="s">
        <v>12</v>
      </c>
      <c r="G48" s="7" t="s">
        <v>47</v>
      </c>
    </row>
    <row r="49" customHeight="1" spans="1:7">
      <c r="A49" s="7">
        <f t="shared" si="4"/>
        <v>47</v>
      </c>
      <c r="B49" s="7" t="s">
        <v>8</v>
      </c>
      <c r="C49" s="7" t="s">
        <v>44</v>
      </c>
      <c r="D49" s="7" t="s">
        <v>115</v>
      </c>
      <c r="E49" s="8" t="s">
        <v>116</v>
      </c>
      <c r="F49" s="8" t="s">
        <v>12</v>
      </c>
      <c r="G49" s="7" t="s">
        <v>47</v>
      </c>
    </row>
    <row r="50" customHeight="1" spans="1:7">
      <c r="A50" s="7">
        <f t="shared" si="4"/>
        <v>48</v>
      </c>
      <c r="B50" s="7" t="s">
        <v>8</v>
      </c>
      <c r="C50" s="7" t="s">
        <v>44</v>
      </c>
      <c r="D50" s="7" t="s">
        <v>117</v>
      </c>
      <c r="E50" s="8" t="s">
        <v>118</v>
      </c>
      <c r="F50" s="8" t="s">
        <v>12</v>
      </c>
      <c r="G50" s="7" t="s">
        <v>47</v>
      </c>
    </row>
    <row r="51" customHeight="1" spans="1:7">
      <c r="A51" s="7">
        <f t="shared" si="4"/>
        <v>49</v>
      </c>
      <c r="B51" s="7" t="s">
        <v>8</v>
      </c>
      <c r="C51" s="7" t="s">
        <v>44</v>
      </c>
      <c r="D51" s="7" t="s">
        <v>119</v>
      </c>
      <c r="E51" s="8" t="s">
        <v>120</v>
      </c>
      <c r="F51" s="8" t="s">
        <v>12</v>
      </c>
      <c r="G51" s="7" t="s">
        <v>47</v>
      </c>
    </row>
    <row r="52" customHeight="1" spans="1:7">
      <c r="A52" s="7">
        <f t="shared" si="4"/>
        <v>50</v>
      </c>
      <c r="B52" s="7" t="s">
        <v>8</v>
      </c>
      <c r="C52" s="7" t="s">
        <v>44</v>
      </c>
      <c r="D52" s="7" t="s">
        <v>121</v>
      </c>
      <c r="E52" s="8" t="s">
        <v>122</v>
      </c>
      <c r="F52" s="8" t="s">
        <v>12</v>
      </c>
      <c r="G52" s="7" t="s">
        <v>47</v>
      </c>
    </row>
    <row r="53" customHeight="1" spans="1:7">
      <c r="A53" s="7">
        <f t="shared" si="4"/>
        <v>51</v>
      </c>
      <c r="B53" s="7" t="s">
        <v>8</v>
      </c>
      <c r="C53" s="7" t="s">
        <v>44</v>
      </c>
      <c r="D53" s="7" t="s">
        <v>123</v>
      </c>
      <c r="E53" s="8" t="s">
        <v>124</v>
      </c>
      <c r="F53" s="8" t="s">
        <v>12</v>
      </c>
      <c r="G53" s="7" t="s">
        <v>47</v>
      </c>
    </row>
    <row r="54" customHeight="1" spans="1:7">
      <c r="A54" s="7">
        <f t="shared" ref="A54:A63" si="5">ROW()-2</f>
        <v>52</v>
      </c>
      <c r="B54" s="7" t="s">
        <v>8</v>
      </c>
      <c r="C54" s="7" t="s">
        <v>16</v>
      </c>
      <c r="D54" s="7" t="s">
        <v>125</v>
      </c>
      <c r="E54" s="8" t="s">
        <v>126</v>
      </c>
      <c r="F54" s="8" t="s">
        <v>24</v>
      </c>
      <c r="G54" s="7" t="s">
        <v>47</v>
      </c>
    </row>
    <row r="55" customHeight="1" spans="1:7">
      <c r="A55" s="7">
        <f t="shared" si="5"/>
        <v>53</v>
      </c>
      <c r="B55" s="7" t="s">
        <v>127</v>
      </c>
      <c r="C55" s="7" t="s">
        <v>128</v>
      </c>
      <c r="D55" s="7" t="s">
        <v>129</v>
      </c>
      <c r="E55" s="8" t="s">
        <v>130</v>
      </c>
      <c r="F55" s="8" t="s">
        <v>12</v>
      </c>
      <c r="G55" s="7" t="s">
        <v>13</v>
      </c>
    </row>
    <row r="56" customHeight="1" spans="1:7">
      <c r="A56" s="7">
        <f t="shared" si="5"/>
        <v>54</v>
      </c>
      <c r="B56" s="7" t="s">
        <v>127</v>
      </c>
      <c r="C56" s="7" t="s">
        <v>59</v>
      </c>
      <c r="D56" s="7" t="s">
        <v>131</v>
      </c>
      <c r="E56" s="8" t="s">
        <v>132</v>
      </c>
      <c r="F56" s="8" t="s">
        <v>24</v>
      </c>
      <c r="G56" s="7" t="s">
        <v>13</v>
      </c>
    </row>
    <row r="57" customHeight="1" spans="1:7">
      <c r="A57" s="7">
        <f t="shared" si="5"/>
        <v>55</v>
      </c>
      <c r="B57" s="7" t="s">
        <v>127</v>
      </c>
      <c r="C57" s="7" t="s">
        <v>128</v>
      </c>
      <c r="D57" s="7" t="s">
        <v>133</v>
      </c>
      <c r="E57" s="8" t="s">
        <v>134</v>
      </c>
      <c r="F57" s="8" t="s">
        <v>24</v>
      </c>
      <c r="G57" s="7" t="s">
        <v>13</v>
      </c>
    </row>
    <row r="58" customHeight="1" spans="1:7">
      <c r="A58" s="7">
        <f t="shared" si="5"/>
        <v>56</v>
      </c>
      <c r="B58" s="7" t="s">
        <v>127</v>
      </c>
      <c r="C58" s="7" t="s">
        <v>9</v>
      </c>
      <c r="D58" s="7" t="s">
        <v>135</v>
      </c>
      <c r="E58" s="8" t="s">
        <v>136</v>
      </c>
      <c r="F58" s="8" t="s">
        <v>12</v>
      </c>
      <c r="G58" s="7" t="s">
        <v>13</v>
      </c>
    </row>
    <row r="59" s="2" customFormat="1" customHeight="1" spans="1:7">
      <c r="A59" s="7">
        <f t="shared" si="5"/>
        <v>57</v>
      </c>
      <c r="B59" s="7" t="s">
        <v>127</v>
      </c>
      <c r="C59" s="7" t="s">
        <v>48</v>
      </c>
      <c r="D59" s="7" t="s">
        <v>137</v>
      </c>
      <c r="E59" s="8" t="s">
        <v>138</v>
      </c>
      <c r="F59" s="8" t="s">
        <v>12</v>
      </c>
      <c r="G59" s="7" t="s">
        <v>13</v>
      </c>
    </row>
    <row r="60" customHeight="1" spans="1:7">
      <c r="A60" s="7">
        <f t="shared" si="5"/>
        <v>58</v>
      </c>
      <c r="B60" s="7" t="s">
        <v>127</v>
      </c>
      <c r="C60" s="7" t="s">
        <v>9</v>
      </c>
      <c r="D60" s="7" t="s">
        <v>139</v>
      </c>
      <c r="E60" s="8" t="s">
        <v>140</v>
      </c>
      <c r="F60" s="8" t="s">
        <v>12</v>
      </c>
      <c r="G60" s="7" t="s">
        <v>13</v>
      </c>
    </row>
    <row r="61" customHeight="1" spans="1:7">
      <c r="A61" s="7">
        <f t="shared" si="5"/>
        <v>59</v>
      </c>
      <c r="B61" s="7" t="s">
        <v>127</v>
      </c>
      <c r="C61" s="7" t="s">
        <v>9</v>
      </c>
      <c r="D61" s="7" t="s">
        <v>141</v>
      </c>
      <c r="E61" s="8" t="s">
        <v>142</v>
      </c>
      <c r="F61" s="8" t="s">
        <v>24</v>
      </c>
      <c r="G61" s="7" t="s">
        <v>13</v>
      </c>
    </row>
    <row r="62" customHeight="1" spans="1:7">
      <c r="A62" s="7">
        <f t="shared" si="5"/>
        <v>60</v>
      </c>
      <c r="B62" s="7" t="s">
        <v>127</v>
      </c>
      <c r="C62" s="7" t="s">
        <v>143</v>
      </c>
      <c r="D62" s="7" t="s">
        <v>144</v>
      </c>
      <c r="E62" s="8" t="s">
        <v>145</v>
      </c>
      <c r="F62" s="8" t="s">
        <v>24</v>
      </c>
      <c r="G62" s="7" t="s">
        <v>13</v>
      </c>
    </row>
    <row r="63" customHeight="1" spans="1:7">
      <c r="A63" s="7">
        <f t="shared" si="5"/>
        <v>61</v>
      </c>
      <c r="B63" s="7" t="s">
        <v>127</v>
      </c>
      <c r="C63" s="7" t="s">
        <v>59</v>
      </c>
      <c r="D63" s="7" t="s">
        <v>146</v>
      </c>
      <c r="E63" s="8" t="s">
        <v>147</v>
      </c>
      <c r="F63" s="8" t="s">
        <v>24</v>
      </c>
      <c r="G63" s="7" t="s">
        <v>13</v>
      </c>
    </row>
    <row r="64" customHeight="1" spans="1:7">
      <c r="A64" s="7">
        <f t="shared" ref="A64:A73" si="6">ROW()-2</f>
        <v>62</v>
      </c>
      <c r="B64" s="7" t="s">
        <v>127</v>
      </c>
      <c r="C64" s="7" t="s">
        <v>21</v>
      </c>
      <c r="D64" s="7" t="s">
        <v>148</v>
      </c>
      <c r="E64" s="8" t="s">
        <v>149</v>
      </c>
      <c r="F64" s="8" t="s">
        <v>24</v>
      </c>
      <c r="G64" s="7" t="s">
        <v>13</v>
      </c>
    </row>
    <row r="65" customHeight="1" spans="1:7">
      <c r="A65" s="7">
        <f t="shared" si="6"/>
        <v>63</v>
      </c>
      <c r="B65" s="7" t="s">
        <v>127</v>
      </c>
      <c r="C65" s="7" t="s">
        <v>128</v>
      </c>
      <c r="D65" s="7" t="s">
        <v>150</v>
      </c>
      <c r="E65" s="8" t="s">
        <v>151</v>
      </c>
      <c r="F65" s="8" t="s">
        <v>12</v>
      </c>
      <c r="G65" s="7" t="s">
        <v>13</v>
      </c>
    </row>
    <row r="66" customHeight="1" spans="1:7">
      <c r="A66" s="7">
        <f t="shared" si="6"/>
        <v>64</v>
      </c>
      <c r="B66" s="7" t="s">
        <v>127</v>
      </c>
      <c r="C66" s="7" t="s">
        <v>44</v>
      </c>
      <c r="D66" s="7" t="s">
        <v>152</v>
      </c>
      <c r="E66" s="8" t="s">
        <v>153</v>
      </c>
      <c r="F66" s="8" t="s">
        <v>24</v>
      </c>
      <c r="G66" s="7" t="s">
        <v>47</v>
      </c>
    </row>
    <row r="67" customHeight="1" spans="1:7">
      <c r="A67" s="7">
        <f t="shared" si="6"/>
        <v>65</v>
      </c>
      <c r="B67" s="7" t="s">
        <v>127</v>
      </c>
      <c r="C67" s="7" t="s">
        <v>143</v>
      </c>
      <c r="D67" s="7" t="s">
        <v>154</v>
      </c>
      <c r="E67" s="8" t="s">
        <v>155</v>
      </c>
      <c r="F67" s="8" t="s">
        <v>12</v>
      </c>
      <c r="G67" s="7" t="s">
        <v>47</v>
      </c>
    </row>
    <row r="68" customHeight="1" spans="1:7">
      <c r="A68" s="7">
        <f t="shared" si="6"/>
        <v>66</v>
      </c>
      <c r="B68" s="7" t="s">
        <v>127</v>
      </c>
      <c r="C68" s="7" t="s">
        <v>59</v>
      </c>
      <c r="D68" s="7" t="s">
        <v>156</v>
      </c>
      <c r="E68" s="8" t="s">
        <v>157</v>
      </c>
      <c r="F68" s="8" t="s">
        <v>24</v>
      </c>
      <c r="G68" s="7" t="s">
        <v>47</v>
      </c>
    </row>
    <row r="69" customHeight="1" spans="1:7">
      <c r="A69" s="7">
        <f t="shared" si="6"/>
        <v>67</v>
      </c>
      <c r="B69" s="7" t="s">
        <v>127</v>
      </c>
      <c r="C69" s="7" t="s">
        <v>53</v>
      </c>
      <c r="D69" s="7" t="s">
        <v>158</v>
      </c>
      <c r="E69" s="8" t="s">
        <v>159</v>
      </c>
      <c r="F69" s="8" t="s">
        <v>24</v>
      </c>
      <c r="G69" s="7" t="s">
        <v>47</v>
      </c>
    </row>
    <row r="70" customHeight="1" spans="1:7">
      <c r="A70" s="7">
        <f t="shared" si="6"/>
        <v>68</v>
      </c>
      <c r="B70" s="7" t="s">
        <v>127</v>
      </c>
      <c r="C70" s="7" t="s">
        <v>56</v>
      </c>
      <c r="D70" s="7" t="s">
        <v>160</v>
      </c>
      <c r="E70" s="8" t="s">
        <v>161</v>
      </c>
      <c r="F70" s="8" t="s">
        <v>12</v>
      </c>
      <c r="G70" s="7" t="s">
        <v>47</v>
      </c>
    </row>
    <row r="71" customHeight="1" spans="1:7">
      <c r="A71" s="7">
        <f t="shared" si="6"/>
        <v>69</v>
      </c>
      <c r="B71" s="7" t="s">
        <v>127</v>
      </c>
      <c r="C71" s="7" t="s">
        <v>143</v>
      </c>
      <c r="D71" s="7" t="s">
        <v>162</v>
      </c>
      <c r="E71" s="8" t="s">
        <v>163</v>
      </c>
      <c r="F71" s="8" t="s">
        <v>12</v>
      </c>
      <c r="G71" s="7" t="s">
        <v>47</v>
      </c>
    </row>
    <row r="72" customHeight="1" spans="1:7">
      <c r="A72" s="7">
        <f t="shared" si="6"/>
        <v>70</v>
      </c>
      <c r="B72" s="7" t="s">
        <v>127</v>
      </c>
      <c r="C72" s="7" t="s">
        <v>21</v>
      </c>
      <c r="D72" s="7" t="s">
        <v>164</v>
      </c>
      <c r="E72" s="8" t="s">
        <v>165</v>
      </c>
      <c r="F72" s="8" t="s">
        <v>12</v>
      </c>
      <c r="G72" s="7" t="s">
        <v>47</v>
      </c>
    </row>
    <row r="73" customHeight="1" spans="1:7">
      <c r="A73" s="7">
        <f t="shared" si="6"/>
        <v>71</v>
      </c>
      <c r="B73" s="7" t="s">
        <v>127</v>
      </c>
      <c r="C73" s="7" t="s">
        <v>25</v>
      </c>
      <c r="D73" s="7" t="s">
        <v>166</v>
      </c>
      <c r="E73" s="8" t="s">
        <v>167</v>
      </c>
      <c r="F73" s="8" t="s">
        <v>24</v>
      </c>
      <c r="G73" s="7" t="s">
        <v>47</v>
      </c>
    </row>
    <row r="74" customHeight="1" spans="1:7">
      <c r="A74" s="7">
        <f t="shared" ref="A74:A85" si="7">ROW()-2</f>
        <v>72</v>
      </c>
      <c r="B74" s="7" t="s">
        <v>127</v>
      </c>
      <c r="C74" s="7" t="s">
        <v>44</v>
      </c>
      <c r="D74" s="7" t="s">
        <v>168</v>
      </c>
      <c r="E74" s="8" t="s">
        <v>169</v>
      </c>
      <c r="F74" s="8" t="s">
        <v>12</v>
      </c>
      <c r="G74" s="7" t="s">
        <v>47</v>
      </c>
    </row>
    <row r="75" customHeight="1" spans="1:7">
      <c r="A75" s="7">
        <f t="shared" si="7"/>
        <v>73</v>
      </c>
      <c r="B75" s="7" t="s">
        <v>127</v>
      </c>
      <c r="C75" s="7" t="s">
        <v>59</v>
      </c>
      <c r="D75" s="7" t="s">
        <v>170</v>
      </c>
      <c r="E75" s="8" t="s">
        <v>171</v>
      </c>
      <c r="F75" s="8" t="s">
        <v>12</v>
      </c>
      <c r="G75" s="7" t="s">
        <v>47</v>
      </c>
    </row>
    <row r="76" customHeight="1" spans="1:7">
      <c r="A76" s="7">
        <f t="shared" si="7"/>
        <v>74</v>
      </c>
      <c r="B76" s="7" t="s">
        <v>127</v>
      </c>
      <c r="C76" s="7" t="s">
        <v>53</v>
      </c>
      <c r="D76" s="7" t="s">
        <v>172</v>
      </c>
      <c r="E76" s="8" t="s">
        <v>173</v>
      </c>
      <c r="F76" s="8" t="s">
        <v>12</v>
      </c>
      <c r="G76" s="7" t="s">
        <v>47</v>
      </c>
    </row>
    <row r="77" customHeight="1" spans="1:7">
      <c r="A77" s="7">
        <f t="shared" si="7"/>
        <v>75</v>
      </c>
      <c r="B77" s="7" t="s">
        <v>127</v>
      </c>
      <c r="C77" s="7" t="s">
        <v>53</v>
      </c>
      <c r="D77" s="7" t="s">
        <v>174</v>
      </c>
      <c r="E77" s="8" t="s">
        <v>175</v>
      </c>
      <c r="F77" s="8" t="s">
        <v>12</v>
      </c>
      <c r="G77" s="7" t="s">
        <v>47</v>
      </c>
    </row>
    <row r="78" customHeight="1" spans="1:7">
      <c r="A78" s="7">
        <f t="shared" si="7"/>
        <v>76</v>
      </c>
      <c r="B78" s="7" t="s">
        <v>127</v>
      </c>
      <c r="C78" s="7" t="s">
        <v>53</v>
      </c>
      <c r="D78" s="7" t="s">
        <v>176</v>
      </c>
      <c r="E78" s="8" t="s">
        <v>177</v>
      </c>
      <c r="F78" s="8" t="s">
        <v>12</v>
      </c>
      <c r="G78" s="7" t="s">
        <v>47</v>
      </c>
    </row>
    <row r="79" customHeight="1" spans="1:7">
      <c r="A79" s="7">
        <f t="shared" si="7"/>
        <v>77</v>
      </c>
      <c r="B79" s="7" t="s">
        <v>127</v>
      </c>
      <c r="C79" s="7" t="s">
        <v>53</v>
      </c>
      <c r="D79" s="7" t="s">
        <v>178</v>
      </c>
      <c r="E79" s="8" t="s">
        <v>179</v>
      </c>
      <c r="F79" s="8" t="s">
        <v>12</v>
      </c>
      <c r="G79" s="7" t="s">
        <v>47</v>
      </c>
    </row>
    <row r="80" customHeight="1" spans="1:7">
      <c r="A80" s="7">
        <f t="shared" si="7"/>
        <v>78</v>
      </c>
      <c r="B80" s="7" t="s">
        <v>127</v>
      </c>
      <c r="C80" s="7" t="s">
        <v>53</v>
      </c>
      <c r="D80" s="7" t="s">
        <v>180</v>
      </c>
      <c r="E80" s="8" t="s">
        <v>181</v>
      </c>
      <c r="F80" s="8" t="s">
        <v>12</v>
      </c>
      <c r="G80" s="7" t="s">
        <v>47</v>
      </c>
    </row>
    <row r="81" customHeight="1" spans="1:7">
      <c r="A81" s="7">
        <f t="shared" si="7"/>
        <v>79</v>
      </c>
      <c r="B81" s="7" t="s">
        <v>127</v>
      </c>
      <c r="C81" s="7" t="s">
        <v>16</v>
      </c>
      <c r="D81" s="7" t="s">
        <v>182</v>
      </c>
      <c r="E81" s="8" t="s">
        <v>183</v>
      </c>
      <c r="F81" s="8" t="s">
        <v>12</v>
      </c>
      <c r="G81" s="7" t="s">
        <v>47</v>
      </c>
    </row>
    <row r="82" customHeight="1" spans="1:7">
      <c r="A82" s="7">
        <f t="shared" si="7"/>
        <v>80</v>
      </c>
      <c r="B82" s="7" t="s">
        <v>127</v>
      </c>
      <c r="C82" s="7" t="s">
        <v>44</v>
      </c>
      <c r="D82" s="7" t="s">
        <v>184</v>
      </c>
      <c r="E82" s="8" t="s">
        <v>185</v>
      </c>
      <c r="F82" s="8" t="s">
        <v>12</v>
      </c>
      <c r="G82" s="7" t="s">
        <v>47</v>
      </c>
    </row>
    <row r="83" customHeight="1" spans="1:7">
      <c r="A83" s="7">
        <f t="shared" si="7"/>
        <v>81</v>
      </c>
      <c r="B83" s="7" t="s">
        <v>127</v>
      </c>
      <c r="C83" s="7" t="s">
        <v>44</v>
      </c>
      <c r="D83" s="7" t="s">
        <v>186</v>
      </c>
      <c r="E83" s="8" t="s">
        <v>187</v>
      </c>
      <c r="F83" s="8" t="s">
        <v>12</v>
      </c>
      <c r="G83" s="7" t="s">
        <v>47</v>
      </c>
    </row>
    <row r="84" customHeight="1" spans="1:7">
      <c r="A84" s="7">
        <f t="shared" si="7"/>
        <v>82</v>
      </c>
      <c r="B84" s="7" t="s">
        <v>127</v>
      </c>
      <c r="C84" s="7" t="s">
        <v>44</v>
      </c>
      <c r="D84" s="7" t="s">
        <v>188</v>
      </c>
      <c r="E84" s="8" t="s">
        <v>189</v>
      </c>
      <c r="F84" s="8" t="s">
        <v>12</v>
      </c>
      <c r="G84" s="7" t="s">
        <v>47</v>
      </c>
    </row>
    <row r="85" customHeight="1" spans="1:7">
      <c r="A85" s="7">
        <f t="shared" si="7"/>
        <v>83</v>
      </c>
      <c r="B85" s="7" t="s">
        <v>127</v>
      </c>
      <c r="C85" s="7" t="s">
        <v>143</v>
      </c>
      <c r="D85" s="7" t="s">
        <v>190</v>
      </c>
      <c r="E85" s="8" t="s">
        <v>191</v>
      </c>
      <c r="F85" s="8" t="s">
        <v>24</v>
      </c>
      <c r="G85" s="7" t="s">
        <v>47</v>
      </c>
    </row>
  </sheetData>
  <sortState ref="A4:H114">
    <sortCondition ref="C4"/>
  </sortState>
  <pageMargins left="0.708333333333333" right="0.708333333333333" top="0.747916666666667" bottom="0.747916666666667" header="0.314583333333333" footer="0.314583333333333"/>
  <pageSetup paperSize="9" scale="8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运行状态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曹霞</dc:creator>
  <cp:lastModifiedBy>遂晴＋</cp:lastModifiedBy>
  <dcterms:created xsi:type="dcterms:W3CDTF">2023-02-21T04:00:00Z</dcterms:created>
  <cp:lastPrinted>2023-02-22T01:20:00Z</cp:lastPrinted>
  <dcterms:modified xsi:type="dcterms:W3CDTF">2023-07-19T09:27:48Z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AE9BC5D27F72421F9CD50950DA0CFFBA</vt:lpwstr>
  </property>
  <property fmtid="{D5CDD505-2E9C-101B-9397-08002B2CF9AE}" pid="3" name="KSOProductBuildVer">
    <vt:lpwstr>2052-11.1.0.14309</vt:lpwstr>
  </property>
</Properties>
</file>